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ＨＰ掲載原稿\01 チェック前\250306徳島流域治水課-3\コンテンツ\jimusyo\nyusatsu\kouhyou\nyusatsucyosyo\"/>
    </mc:Choice>
  </mc:AlternateContent>
  <xr:revisionPtr revIDLastSave="0" documentId="13_ncr:1_{3C3E9098-86EA-4C0D-9ED0-919EF69AB5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入札調書・企画競争実施結果" sheetId="1" r:id="rId1"/>
  </sheets>
  <definedNames>
    <definedName name="_xlnm.Print_Area" localSheetId="0">入札調書・企画競争実施結果!$A$1:$D$43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38" i="1"/>
  <c r="D39" i="1"/>
  <c r="D40" i="1"/>
  <c r="D41" i="1"/>
  <c r="D34" i="1"/>
  <c r="D35" i="1"/>
  <c r="D36" i="1"/>
  <c r="D37" i="1"/>
  <c r="D31" i="1"/>
  <c r="D32" i="1"/>
  <c r="D33" i="1"/>
  <c r="D29" i="1"/>
  <c r="D30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</calcChain>
</file>

<file path=xl/sharedStrings.xml><?xml version="1.0" encoding="utf-8"?>
<sst xmlns="http://schemas.openxmlformats.org/spreadsheetml/2006/main" count="84" uniqueCount="84">
  <si>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</si>
  <si>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</si>
  <si>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</si>
  <si>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落札決定（特定通知）日</t>
    <rPh sb="0" eb="2">
      <t>ラクサツ</t>
    </rPh>
    <rPh sb="2" eb="4">
      <t>ケッテイ</t>
    </rPh>
    <rPh sb="5" eb="7">
      <t>トクテイ</t>
    </rPh>
    <rPh sb="7" eb="9">
      <t>ツウチ</t>
    </rPh>
    <rPh sb="10" eb="11">
      <t>ヒ</t>
    </rPh>
    <phoneticPr fontId="1"/>
  </si>
  <si>
    <t>入札調書・企画競争実施結果の公表（令和６年度　契約分）</t>
    <rPh sb="0" eb="2">
      <t>ニュウサツ</t>
    </rPh>
    <rPh sb="2" eb="4">
      <t>チョウショ</t>
    </rPh>
    <rPh sb="5" eb="7">
      <t>キカク</t>
    </rPh>
    <rPh sb="7" eb="9">
      <t>キョウソウ</t>
    </rPh>
    <rPh sb="9" eb="11">
      <t>ジッシ</t>
    </rPh>
    <rPh sb="11" eb="13">
      <t>ケッカ</t>
    </rPh>
    <rPh sb="14" eb="16">
      <t>コウヒョウ</t>
    </rPh>
    <rPh sb="17" eb="19">
      <t>レイワ</t>
    </rPh>
    <rPh sb="20" eb="22">
      <t>ネンド</t>
    </rPh>
    <rPh sb="23" eb="25">
      <t>ケイヤク</t>
    </rPh>
    <rPh sb="25" eb="26">
      <t>ブン</t>
    </rPh>
    <phoneticPr fontId="1"/>
  </si>
  <si>
    <t>徳島河川国道事務所</t>
    <rPh sb="0" eb="2">
      <t>トクシマ</t>
    </rPh>
    <rPh sb="2" eb="4">
      <t>カセン</t>
    </rPh>
    <rPh sb="4" eb="6">
      <t>コクドウ</t>
    </rPh>
    <phoneticPr fontId="1"/>
  </si>
  <si>
    <t>美波ゆめトンネルで使用する電気</t>
    <rPh sb="0" eb="2">
      <t>ミナミ</t>
    </rPh>
    <rPh sb="9" eb="11">
      <t>シヨウ</t>
    </rPh>
    <rPh sb="13" eb="15">
      <t>デンキ</t>
    </rPh>
    <phoneticPr fontId="3"/>
  </si>
  <si>
    <t>木岐トンネル外で使用する電気</t>
    <rPh sb="0" eb="2">
      <t>キキ</t>
    </rPh>
    <phoneticPr fontId="3"/>
  </si>
  <si>
    <t>由岐トンネルで使用する電気</t>
    <rPh sb="0" eb="2">
      <t>ユキ</t>
    </rPh>
    <rPh sb="7" eb="9">
      <t>シヨウ</t>
    </rPh>
    <rPh sb="11" eb="13">
      <t>デンキ</t>
    </rPh>
    <phoneticPr fontId="3"/>
  </si>
  <si>
    <t>西山トンネル外で使用する電気</t>
    <rPh sb="0" eb="2">
      <t>ニシヤマ</t>
    </rPh>
    <rPh sb="6" eb="7">
      <t>ホカ</t>
    </rPh>
    <rPh sb="8" eb="10">
      <t>シヨウ</t>
    </rPh>
    <rPh sb="12" eb="14">
      <t>デンキ</t>
    </rPh>
    <phoneticPr fontId="3"/>
  </si>
  <si>
    <t>新猪ノ鼻トンネル電気室で使用する電気</t>
    <rPh sb="0" eb="2">
      <t>シンイ</t>
    </rPh>
    <rPh sb="3" eb="4">
      <t>ハナ</t>
    </rPh>
    <phoneticPr fontId="3"/>
  </si>
  <si>
    <t>令和６年度　徳島局外電気通信施設保守監視業務</t>
    <rPh sb="6" eb="20">
      <t>トクシマキョクホカデンキツウシンシセツホシュカンシ</t>
    </rPh>
    <rPh sb="20" eb="22">
      <t>ギョウム</t>
    </rPh>
    <phoneticPr fontId="3"/>
  </si>
  <si>
    <t>令和６年度　徳島管内情報連絡業務</t>
    <rPh sb="0" eb="2">
      <t>レイワ</t>
    </rPh>
    <rPh sb="3" eb="5">
      <t>ネンド</t>
    </rPh>
    <rPh sb="6" eb="8">
      <t>トクシマ</t>
    </rPh>
    <rPh sb="8" eb="10">
      <t>カンナイ</t>
    </rPh>
    <rPh sb="10" eb="16">
      <t>ジョウホウレンラクギョウム</t>
    </rPh>
    <phoneticPr fontId="3"/>
  </si>
  <si>
    <t>令和６年度　徳島河川国道事務所機械設備点検整備業務</t>
    <rPh sb="0" eb="2">
      <t>レイワ</t>
    </rPh>
    <rPh sb="3" eb="5">
      <t>ネンド</t>
    </rPh>
    <rPh sb="6" eb="15">
      <t>トクシマカセンコクドウジムショ</t>
    </rPh>
    <rPh sb="15" eb="17">
      <t>キカイ</t>
    </rPh>
    <rPh sb="17" eb="19">
      <t>セツビ</t>
    </rPh>
    <rPh sb="19" eb="21">
      <t>テンケン</t>
    </rPh>
    <rPh sb="21" eb="23">
      <t>セイビ</t>
    </rPh>
    <rPh sb="23" eb="25">
      <t>ギョウム</t>
    </rPh>
    <phoneticPr fontId="3"/>
  </si>
  <si>
    <t>令和６年度　徳島河川国道事務所自動車整備等単価契約</t>
    <rPh sb="0" eb="2">
      <t>レイワ</t>
    </rPh>
    <rPh sb="3" eb="5">
      <t>ネンド</t>
    </rPh>
    <rPh sb="6" eb="8">
      <t>トクシマ</t>
    </rPh>
    <rPh sb="8" eb="10">
      <t>カセン</t>
    </rPh>
    <rPh sb="10" eb="12">
      <t>コクドウ</t>
    </rPh>
    <rPh sb="12" eb="14">
      <t>ジム</t>
    </rPh>
    <rPh sb="14" eb="15">
      <t>ショ</t>
    </rPh>
    <rPh sb="15" eb="18">
      <t>ジドウシャ</t>
    </rPh>
    <rPh sb="18" eb="20">
      <t>セイビ</t>
    </rPh>
    <rPh sb="20" eb="21">
      <t>トウ</t>
    </rPh>
    <rPh sb="21" eb="23">
      <t>タンカ</t>
    </rPh>
    <rPh sb="23" eb="25">
      <t>ケイヤク</t>
    </rPh>
    <phoneticPr fontId="3"/>
  </si>
  <si>
    <t>令和６年度　徳島河川国道事務所建設機械整備等単価契約</t>
    <rPh sb="0" eb="2">
      <t>レイワ</t>
    </rPh>
    <rPh sb="3" eb="5">
      <t>ネンド</t>
    </rPh>
    <rPh sb="6" eb="15">
      <t>トクシマカセンコクドウジムショ</t>
    </rPh>
    <rPh sb="15" eb="26">
      <t>ケンセツキカイセイビトウタンカケイヤク</t>
    </rPh>
    <phoneticPr fontId="3"/>
  </si>
  <si>
    <t>令和６年度　エレベーター保守</t>
    <rPh sb="0" eb="2">
      <t>レイワ</t>
    </rPh>
    <rPh sb="3" eb="5">
      <t>ネンド</t>
    </rPh>
    <rPh sb="12" eb="14">
      <t>ホシュ</t>
    </rPh>
    <phoneticPr fontId="3"/>
  </si>
  <si>
    <t>令和６年度　吉野川水系観測所保守点検</t>
    <rPh sb="0" eb="2">
      <t>レイワ</t>
    </rPh>
    <rPh sb="3" eb="5">
      <t>ネンド</t>
    </rPh>
    <rPh sb="6" eb="8">
      <t>ヨシノ</t>
    </rPh>
    <rPh sb="8" eb="9">
      <t>ガワ</t>
    </rPh>
    <rPh sb="9" eb="11">
      <t>スイケイ</t>
    </rPh>
    <rPh sb="11" eb="13">
      <t>カンソク</t>
    </rPh>
    <rPh sb="13" eb="14">
      <t>ジョ</t>
    </rPh>
    <rPh sb="14" eb="16">
      <t>ホシュ</t>
    </rPh>
    <rPh sb="16" eb="18">
      <t>テンケン</t>
    </rPh>
    <phoneticPr fontId="3"/>
  </si>
  <si>
    <t>令和６年度　ガソリン外単価契約（徳島地区）</t>
    <rPh sb="0" eb="2">
      <t>レイワ</t>
    </rPh>
    <rPh sb="3" eb="5">
      <t>ネンド</t>
    </rPh>
    <rPh sb="10" eb="11">
      <t>ホカ</t>
    </rPh>
    <rPh sb="11" eb="13">
      <t>タンカ</t>
    </rPh>
    <rPh sb="13" eb="15">
      <t>ケイヤク</t>
    </rPh>
    <rPh sb="16" eb="18">
      <t>トクシマ</t>
    </rPh>
    <rPh sb="18" eb="20">
      <t>チク</t>
    </rPh>
    <phoneticPr fontId="3"/>
  </si>
  <si>
    <t>令和６年度　不動産鑑定評価業務（阿南市の道路事業）</t>
    <rPh sb="6" eb="9">
      <t>フドウサン</t>
    </rPh>
    <rPh sb="9" eb="11">
      <t>カンテイ</t>
    </rPh>
    <rPh sb="11" eb="13">
      <t>ヒョウカ</t>
    </rPh>
    <rPh sb="13" eb="15">
      <t>ギョウム</t>
    </rPh>
    <rPh sb="16" eb="19">
      <t>アナンシ</t>
    </rPh>
    <rPh sb="20" eb="22">
      <t>ドウロ</t>
    </rPh>
    <rPh sb="22" eb="24">
      <t>ジギョウ</t>
    </rPh>
    <phoneticPr fontId="3"/>
  </si>
  <si>
    <t>令和６年度　水位予測システム提供外業務</t>
    <rPh sb="6" eb="8">
      <t>スイイ</t>
    </rPh>
    <rPh sb="8" eb="10">
      <t>ヨソク</t>
    </rPh>
    <rPh sb="14" eb="16">
      <t>テイキョウ</t>
    </rPh>
    <rPh sb="16" eb="17">
      <t>ホカ</t>
    </rPh>
    <rPh sb="17" eb="19">
      <t>ギョウム</t>
    </rPh>
    <phoneticPr fontId="3"/>
  </si>
  <si>
    <t>令和６年度　庁舎清掃及び衛生管理外業務</t>
    <rPh sb="0" eb="2">
      <t>レイワ</t>
    </rPh>
    <rPh sb="3" eb="5">
      <t>ネンド</t>
    </rPh>
    <rPh sb="6" eb="8">
      <t>チョウシャ</t>
    </rPh>
    <rPh sb="8" eb="10">
      <t>セイソウ</t>
    </rPh>
    <rPh sb="10" eb="11">
      <t>オヨ</t>
    </rPh>
    <rPh sb="12" eb="14">
      <t>エイセイ</t>
    </rPh>
    <rPh sb="14" eb="16">
      <t>カンリ</t>
    </rPh>
    <rPh sb="16" eb="17">
      <t>ガイ</t>
    </rPh>
    <rPh sb="17" eb="19">
      <t>ギョウム</t>
    </rPh>
    <phoneticPr fontId="3"/>
  </si>
  <si>
    <t>令和６年度　徳島登記業務（本局・美馬・阿南支局管内）</t>
    <phoneticPr fontId="3"/>
  </si>
  <si>
    <t>令和６年度　吉野川流域地域情報整理</t>
  </si>
  <si>
    <t>令和６年度　不動産鑑定評価業務（徳島県東部地区）</t>
  </si>
  <si>
    <t>令和６年度　徳島河川国道事務所常温合材外購入（単価契約）</t>
  </si>
  <si>
    <t>令和６年度　横断道江田高架橋上部工事施工歩掛調査作業</t>
  </si>
  <si>
    <t>令和６年度　横断道津田大橋下部工事施工歩掛調査作業</t>
  </si>
  <si>
    <t>令和６年度　自記水位計購入（その２）</t>
    <phoneticPr fontId="1"/>
  </si>
  <si>
    <t>令和６年度　松茂車両計測設備点検整備業務</t>
    <phoneticPr fontId="1"/>
  </si>
  <si>
    <t>令和６年度　徳島管内簡易型交通量計測装置製造</t>
    <phoneticPr fontId="1"/>
  </si>
  <si>
    <t>https://www.skr.mlit.go.jp/tokushima/jimusyo/nyusatsu/kouhyou/nyusatsucyosyo/R6keiyaku/1.pdf</t>
  </si>
  <si>
    <t>https://www.skr.mlit.go.jp/tokushima/jimusyo/nyusatsu/kouhyou/nyusatsucyosyo/R6keiyaku/2.pdf</t>
  </si>
  <si>
    <t>https://www.skr.mlit.go.jp/tokushima/jimusyo/nyusatsu/kouhyou/nyusatsucyosyo/R6keiyaku/3.pdf</t>
  </si>
  <si>
    <t>https://www.skr.mlit.go.jp/tokushima/jimusyo/nyusatsu/kouhyou/nyusatsucyosyo/R6keiyaku/4.pdf</t>
  </si>
  <si>
    <t>https://www.skr.mlit.go.jp/tokushima/jimusyo/nyusatsu/kouhyou/nyusatsucyosyo/R6keiyaku/5.pdf</t>
  </si>
  <si>
    <t>https://www.skr.mlit.go.jp/tokushima/jimusyo/nyusatsu/kouhyou/nyusatsucyosyo/R6keiyaku/6.pdf</t>
  </si>
  <si>
    <t>https://www.skr.mlit.go.jp/tokushima/jimusyo/nyusatsu/kouhyou/nyusatsucyosyo/R6keiyaku/7.pdf</t>
  </si>
  <si>
    <t>https://www.skr.mlit.go.jp/tokushima/jimusyo/nyusatsu/kouhyou/nyusatsucyosyo/R6keiyaku/8.pdf</t>
  </si>
  <si>
    <t>https://www.skr.mlit.go.jp/tokushima/jimusyo/nyusatsu/kouhyou/nyusatsucyosyo/R6keiyaku/9.pdf</t>
  </si>
  <si>
    <t>https://www.skr.mlit.go.jp/tokushima/jimusyo/nyusatsu/kouhyou/nyusatsucyosyo/R6keiyaku/10.pdf</t>
  </si>
  <si>
    <t>https://www.skr.mlit.go.jp/tokushima/jimusyo/nyusatsu/kouhyou/nyusatsucyosyo/R6keiyaku/11.pdf</t>
  </si>
  <si>
    <t>https://www.skr.mlit.go.jp/tokushima/jimusyo/nyusatsu/kouhyou/nyusatsucyosyo/R6keiyaku/12.pdf</t>
  </si>
  <si>
    <t>https://www.skr.mlit.go.jp/tokushima/jimusyo/nyusatsu/kouhyou/nyusatsucyosyo/R6keiyaku/13.pdf</t>
  </si>
  <si>
    <t>https://www.skr.mlit.go.jp/tokushima/jimusyo/nyusatsu/kouhyou/nyusatsucyosyo/R6keiyaku/14.pdf</t>
  </si>
  <si>
    <t>https://www.skr.mlit.go.jp/tokushima/jimusyo/nyusatsu/kouhyou/nyusatsucyosyo/R6keiyaku/15.pdf</t>
  </si>
  <si>
    <t>https://www.skr.mlit.go.jp/tokushima/jimusyo/nyusatsu/kouhyou/nyusatsucyosyo/R6keiyaku/16.pdf</t>
  </si>
  <si>
    <t>https://www.skr.mlit.go.jp/tokushima/jimusyo/nyusatsu/kouhyou/nyusatsucyosyo/R6keiyaku/17.pdf</t>
  </si>
  <si>
    <t>https://www.skr.mlit.go.jp/tokushima/jimusyo/nyusatsu/kouhyou/nyusatsucyosyo/R6keiyaku/18.pdf</t>
  </si>
  <si>
    <t>https://www.skr.mlit.go.jp/tokushima/jimusyo/nyusatsu/kouhyou/nyusatsucyosyo/R6keiyaku/19.pdf</t>
  </si>
  <si>
    <t>https://www.skr.mlit.go.jp/tokushima/jimusyo/nyusatsu/kouhyou/nyusatsucyosyo/R6keiyaku/20.pdf</t>
  </si>
  <si>
    <t>https://www.skr.mlit.go.jp/tokushima/jimusyo/nyusatsu/kouhyou/nyusatsucyosyo/R6keiyaku/21.pdf</t>
  </si>
  <si>
    <t>https://www.skr.mlit.go.jp/tokushima/jimusyo/nyusatsu/kouhyou/nyusatsucyosyo/R6keiyaku/22.pdf</t>
  </si>
  <si>
    <t>https://www.skr.mlit.go.jp/tokushima/jimusyo/nyusatsu/kouhyou/nyusatsucyosyo/R6keiyaku/23.pdf</t>
  </si>
  <si>
    <t>https://www.skr.mlit.go.jp/tokushima/jimusyo/nyusatsu/kouhyou/nyusatsucyosyo/R6keiyaku/25.pdf</t>
  </si>
  <si>
    <t>令和６年度　川西高架橋上部工施工歩掛調査作業</t>
    <phoneticPr fontId="1"/>
  </si>
  <si>
    <t>https://www.skr.mlit.go.jp/tokushima/jimusyo/nyusatsu/kouhyou/nyusatsucyosyo/R6keiyaku/26.pdf</t>
  </si>
  <si>
    <t>https://www.skr.mlit.go.jp/tokushima/jimusyo/nyusatsu/kouhyou/nyusatsucyosyo/R6keiyaku/27.pdf</t>
  </si>
  <si>
    <t>令和６年度　横断道江田高架橋上部工事施行歩掛調査その２作業</t>
  </si>
  <si>
    <t>令和６年度　徳島河川国道事務所外空調設備点検整備</t>
  </si>
  <si>
    <t>令和６年度　徳島河川国道事務所外建物点検（設備）</t>
  </si>
  <si>
    <t>https://www.skr.mlit.go.jp/tokushima/jimusyo/nyusatsu/kouhyou/nyusatsucyosyo/R6keiyaku/28.pdf</t>
  </si>
  <si>
    <t>https://www.skr.mlit.go.jp/tokushima/jimusyo/nyusatsu/kouhyou/nyusatsucyosyo/R6keiyaku/29.pdf</t>
  </si>
  <si>
    <t>https://www.skr.mlit.go.jp/tokushima/jimusyo/nyusatsu/kouhyou/nyusatsucyosyo/R6keiyaku/30.pdf</t>
  </si>
  <si>
    <t>令和６年度　牟岐ＢＰ山田高架橋上部工施工歩掛調査作業</t>
    <phoneticPr fontId="1"/>
  </si>
  <si>
    <t>令和６年度　徳島管内蓄電池購入</t>
    <phoneticPr fontId="1"/>
  </si>
  <si>
    <t>令和６年度　木材売払（上板・美馬・貞光）</t>
    <rPh sb="0" eb="2">
      <t>レイワ</t>
    </rPh>
    <rPh sb="3" eb="5">
      <t>ネンド</t>
    </rPh>
    <rPh sb="6" eb="8">
      <t>モクザイ</t>
    </rPh>
    <rPh sb="8" eb="9">
      <t>ウ</t>
    </rPh>
    <rPh sb="9" eb="10">
      <t>ハラ</t>
    </rPh>
    <rPh sb="11" eb="13">
      <t>カミイタ</t>
    </rPh>
    <rPh sb="14" eb="16">
      <t>ミマ</t>
    </rPh>
    <rPh sb="17" eb="19">
      <t>サダミツ</t>
    </rPh>
    <phoneticPr fontId="1"/>
  </si>
  <si>
    <t>令和６年度　徳島管内無停電電源装置購入</t>
    <phoneticPr fontId="1"/>
  </si>
  <si>
    <t>https://www.skr.mlit.go.jp/tokushima/jimusyo/nyusatsu/kouhyou/nyusatsucyosyo/R6keiyaku/31.pdf</t>
  </si>
  <si>
    <t>https://www.skr.mlit.go.jp/tokushima/jimusyo/nyusatsu/kouhyou/nyusatsucyosyo/R6keiyaku/32.pdf</t>
  </si>
  <si>
    <t>https://www.skr.mlit.go.jp/tokushima/jimusyo/nyusatsu/kouhyou/nyusatsucyosyo/R6keiyaku/34.pdf</t>
  </si>
  <si>
    <t>令和６年度　横断道津田大橋下部工事施工歩掛調査その２作業</t>
    <phoneticPr fontId="1"/>
  </si>
  <si>
    <t>令和６年度　鉄屑外売払（石井）</t>
    <phoneticPr fontId="1"/>
  </si>
  <si>
    <t>令和６年度　木材売払（小松島）</t>
    <phoneticPr fontId="1"/>
  </si>
  <si>
    <t>令和６年度　徳島管内道路不法占用物件適正化業務</t>
    <phoneticPr fontId="1"/>
  </si>
  <si>
    <t>令和６年度　鉄屑外売払（川内）</t>
  </si>
  <si>
    <t>https://www.skr.mlit.go.jp/tokushima/jimusyo/nyusatsu/kouhyou/nyusatsucyosyo/R6keiyaku/24.pdf</t>
  </si>
  <si>
    <t>https://www.skr.mlit.go.jp/tokushima/jimusyo/nyusatsu/kouhyou/nyusatsucyosyo/R6keiyaku/33.pdf</t>
  </si>
  <si>
    <t>https://www.skr.mlit.go.jp/tokushima/jimusyo/nyusatsu/kouhyou/nyusatsucyosyo/R6keiyaku/35.pdf</t>
  </si>
  <si>
    <t>https://www.skr.mlit.go.jp/tokushima/jimusyo/nyusatsu/kouhyou/nyusatsucyosyo/R6keiyaku/36.pdf</t>
  </si>
  <si>
    <t>https://www.skr.mlit.go.jp/tokushima/jimusyo/nyusatsu/kouhyou/nyusatsucyosyo/R6keiyaku/37.pdf</t>
  </si>
  <si>
    <t>https://www.skr.mlit.go.jp/tokushima/jimusyo/nyusatsu/kouhyou/nyusatsucyosyo/R6keiyaku/38.pdf</t>
  </si>
  <si>
    <t>令和６年度　鉄屑売払（旧吉野川）</t>
    <phoneticPr fontId="1"/>
  </si>
  <si>
    <t>https://www.skr.mlit.go.jp/tokushima/jimusyo/nyusatsu/kouhyou/nyusatsucyosyo/R6keiyaku/39.pdf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</si>
</sst>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43"/>
  <sheetViews>
    <sheetView tabSelected="1" view="pageBreakPreview" topLeftCell="A25" zoomScale="85" zoomScaleNormal="100" zoomScaleSheetLayoutView="85" workbookViewId="0">
      <selection activeCell="E28" sqref="E1:E1048576"/>
    </sheetView>
  </sheetViews>
  <sheetFormatPr defaultColWidth="8.75" defaultRowHeight="15.75" x14ac:dyDescent="0.4"/>
  <cols>
    <col min="1" max="1" width="4.125" style="1" bestFit="1" customWidth="1"/>
    <col min="2" max="2" width="23.25" style="1" customWidth="1"/>
    <col min="3" max="3" width="63.375" style="1" customWidth="1"/>
    <col min="4" max="4" width="10.75" style="1" customWidth="1"/>
    <col min="5" max="5" width="149.125" style="1" hidden="1" customWidth="1"/>
    <col min="6" max="16384" width="8.75" style="1"/>
  </cols>
  <sheetData>
    <row r="1" spans="1:5" ht="33.75" customHeight="1" x14ac:dyDescent="0.4">
      <c r="A1" s="22" t="s">
        <v>4</v>
      </c>
      <c r="B1" s="22"/>
      <c r="C1" s="22"/>
      <c r="D1" s="22"/>
    </row>
    <row r="2" spans="1:5" ht="19.5" customHeight="1" x14ac:dyDescent="0.4">
      <c r="A2" s="6"/>
      <c r="B2" s="7"/>
      <c r="C2" s="6"/>
      <c r="D2" s="6" t="s">
        <v>5</v>
      </c>
    </row>
    <row r="3" spans="1:5" ht="23.45" customHeight="1" x14ac:dyDescent="0.4">
      <c r="A3" s="4" t="s">
        <v>0</v>
      </c>
      <c r="B3" s="4" t="s">
        <v>3</v>
      </c>
      <c r="C3" s="4" t="s">
        <v>1</v>
      </c>
      <c r="D3" s="4" t="s">
        <v>2</v>
      </c>
    </row>
    <row r="4" spans="1:5" ht="21.75" customHeight="1" x14ac:dyDescent="0.4">
      <c r="A4" s="2">
        <v>1</v>
      </c>
      <c r="B4" s="13">
        <v>45383</v>
      </c>
      <c r="C4" s="5" t="s">
        <v>6</v>
      </c>
      <c r="D4" s="15" t="str">
        <f>HYPERLINK(E4,"●")</f>
        <v>●</v>
      </c>
      <c r="E4" t="s">
        <v>31</v>
      </c>
    </row>
    <row r="5" spans="1:5" ht="21.75" customHeight="1" x14ac:dyDescent="0.4">
      <c r="A5" s="2">
        <v>2</v>
      </c>
      <c r="B5" s="13">
        <v>45383</v>
      </c>
      <c r="C5" s="5" t="s">
        <v>7</v>
      </c>
      <c r="D5" s="15" t="str">
        <f t="shared" ref="D5:D42" si="0">HYPERLINK(E5,"●")</f>
        <v>●</v>
      </c>
      <c r="E5" t="s">
        <v>32</v>
      </c>
    </row>
    <row r="6" spans="1:5" ht="21.75" customHeight="1" x14ac:dyDescent="0.4">
      <c r="A6" s="2">
        <v>3</v>
      </c>
      <c r="B6" s="13">
        <v>45383</v>
      </c>
      <c r="C6" s="10" t="s">
        <v>8</v>
      </c>
      <c r="D6" s="15" t="str">
        <f t="shared" si="0"/>
        <v>●</v>
      </c>
      <c r="E6" t="s">
        <v>33</v>
      </c>
    </row>
    <row r="7" spans="1:5" ht="21.75" customHeight="1" x14ac:dyDescent="0.4">
      <c r="A7" s="2">
        <v>4</v>
      </c>
      <c r="B7" s="13">
        <v>45383</v>
      </c>
      <c r="C7" s="11" t="s">
        <v>9</v>
      </c>
      <c r="D7" s="15" t="str">
        <f t="shared" si="0"/>
        <v>●</v>
      </c>
      <c r="E7" t="s">
        <v>34</v>
      </c>
    </row>
    <row r="8" spans="1:5" ht="21.75" customHeight="1" x14ac:dyDescent="0.4">
      <c r="A8" s="2">
        <v>5</v>
      </c>
      <c r="B8" s="13">
        <v>45383</v>
      </c>
      <c r="C8" s="12" t="s">
        <v>10</v>
      </c>
      <c r="D8" s="15" t="str">
        <f t="shared" si="0"/>
        <v>●</v>
      </c>
      <c r="E8" t="s">
        <v>35</v>
      </c>
    </row>
    <row r="9" spans="1:5" ht="21.75" customHeight="1" x14ac:dyDescent="0.4">
      <c r="A9" s="2">
        <v>6</v>
      </c>
      <c r="B9" s="13">
        <v>45383</v>
      </c>
      <c r="C9" s="12" t="s">
        <v>11</v>
      </c>
      <c r="D9" s="15" t="str">
        <f t="shared" si="0"/>
        <v>●</v>
      </c>
      <c r="E9" t="s">
        <v>36</v>
      </c>
    </row>
    <row r="10" spans="1:5" ht="21.75" customHeight="1" x14ac:dyDescent="0.4">
      <c r="A10" s="2">
        <v>7</v>
      </c>
      <c r="B10" s="13">
        <v>45383</v>
      </c>
      <c r="C10" s="12" t="s">
        <v>12</v>
      </c>
      <c r="D10" s="15" t="str">
        <f t="shared" si="0"/>
        <v>●</v>
      </c>
      <c r="E10" t="s">
        <v>37</v>
      </c>
    </row>
    <row r="11" spans="1:5" ht="21.75" customHeight="1" x14ac:dyDescent="0.4">
      <c r="A11" s="2">
        <v>8</v>
      </c>
      <c r="B11" s="13">
        <v>45383</v>
      </c>
      <c r="C11" s="11" t="s">
        <v>13</v>
      </c>
      <c r="D11" s="15" t="str">
        <f t="shared" si="0"/>
        <v>●</v>
      </c>
      <c r="E11" t="s">
        <v>38</v>
      </c>
    </row>
    <row r="12" spans="1:5" ht="21.75" customHeight="1" x14ac:dyDescent="0.4">
      <c r="A12" s="2">
        <v>9</v>
      </c>
      <c r="B12" s="13">
        <v>45383</v>
      </c>
      <c r="C12" s="11" t="s">
        <v>14</v>
      </c>
      <c r="D12" s="15" t="str">
        <f t="shared" si="0"/>
        <v>●</v>
      </c>
      <c r="E12" t="s">
        <v>39</v>
      </c>
    </row>
    <row r="13" spans="1:5" ht="21.75" customHeight="1" x14ac:dyDescent="0.4">
      <c r="A13" s="2">
        <v>10</v>
      </c>
      <c r="B13" s="13">
        <v>45383</v>
      </c>
      <c r="C13" s="10" t="s">
        <v>15</v>
      </c>
      <c r="D13" s="15" t="str">
        <f t="shared" si="0"/>
        <v>●</v>
      </c>
      <c r="E13" t="s">
        <v>40</v>
      </c>
    </row>
    <row r="14" spans="1:5" ht="21.75" customHeight="1" x14ac:dyDescent="0.4">
      <c r="A14" s="2">
        <v>11</v>
      </c>
      <c r="B14" s="13">
        <v>45383</v>
      </c>
      <c r="C14" s="10" t="s">
        <v>16</v>
      </c>
      <c r="D14" s="15" t="str">
        <f t="shared" si="0"/>
        <v>●</v>
      </c>
      <c r="E14" t="s">
        <v>41</v>
      </c>
    </row>
    <row r="15" spans="1:5" ht="21.75" customHeight="1" x14ac:dyDescent="0.4">
      <c r="A15" s="2">
        <v>12</v>
      </c>
      <c r="B15" s="13">
        <v>45383</v>
      </c>
      <c r="C15" s="11" t="s">
        <v>21</v>
      </c>
      <c r="D15" s="15" t="str">
        <f t="shared" si="0"/>
        <v>●</v>
      </c>
      <c r="E15" t="s">
        <v>42</v>
      </c>
    </row>
    <row r="16" spans="1:5" ht="21.75" customHeight="1" x14ac:dyDescent="0.4">
      <c r="A16" s="2">
        <v>13</v>
      </c>
      <c r="B16" s="13">
        <v>45383</v>
      </c>
      <c r="C16" s="12" t="s">
        <v>17</v>
      </c>
      <c r="D16" s="15" t="str">
        <f t="shared" si="0"/>
        <v>●</v>
      </c>
      <c r="E16" t="s">
        <v>43</v>
      </c>
    </row>
    <row r="17" spans="1:5" ht="21.75" customHeight="1" x14ac:dyDescent="0.4">
      <c r="A17" s="2">
        <v>14</v>
      </c>
      <c r="B17" s="13">
        <v>45383</v>
      </c>
      <c r="C17" s="12" t="s">
        <v>18</v>
      </c>
      <c r="D17" s="15" t="str">
        <f t="shared" si="0"/>
        <v>●</v>
      </c>
      <c r="E17" t="s">
        <v>44</v>
      </c>
    </row>
    <row r="18" spans="1:5" ht="21.75" customHeight="1" x14ac:dyDescent="0.4">
      <c r="A18" s="2">
        <v>15</v>
      </c>
      <c r="B18" s="14">
        <v>45387</v>
      </c>
      <c r="C18" s="12" t="s">
        <v>20</v>
      </c>
      <c r="D18" s="15" t="str">
        <f t="shared" si="0"/>
        <v>●</v>
      </c>
      <c r="E18" t="s">
        <v>45</v>
      </c>
    </row>
    <row r="19" spans="1:5" ht="21.75" customHeight="1" x14ac:dyDescent="0.4">
      <c r="A19" s="2">
        <v>16</v>
      </c>
      <c r="B19" s="14">
        <v>45390</v>
      </c>
      <c r="C19" s="11" t="s">
        <v>19</v>
      </c>
      <c r="D19" s="15" t="str">
        <f t="shared" si="0"/>
        <v>●</v>
      </c>
      <c r="E19" t="s">
        <v>46</v>
      </c>
    </row>
    <row r="20" spans="1:5" ht="21.75" customHeight="1" x14ac:dyDescent="0.4">
      <c r="A20" s="2">
        <v>17</v>
      </c>
      <c r="B20" s="14">
        <v>45397</v>
      </c>
      <c r="C20" s="12" t="s">
        <v>22</v>
      </c>
      <c r="D20" s="15" t="str">
        <f t="shared" si="0"/>
        <v>●</v>
      </c>
      <c r="E20" t="s">
        <v>47</v>
      </c>
    </row>
    <row r="21" spans="1:5" ht="21.75" customHeight="1" x14ac:dyDescent="0.4">
      <c r="A21" s="2">
        <v>18</v>
      </c>
      <c r="B21" s="13">
        <v>45436</v>
      </c>
      <c r="C21" s="5" t="s">
        <v>23</v>
      </c>
      <c r="D21" s="15" t="str">
        <f t="shared" si="0"/>
        <v>●</v>
      </c>
      <c r="E21" t="s">
        <v>48</v>
      </c>
    </row>
    <row r="22" spans="1:5" ht="21.75" customHeight="1" x14ac:dyDescent="0.4">
      <c r="A22" s="2">
        <v>19</v>
      </c>
      <c r="B22" s="13">
        <v>45440</v>
      </c>
      <c r="C22" s="9" t="s">
        <v>24</v>
      </c>
      <c r="D22" s="15" t="str">
        <f t="shared" si="0"/>
        <v>●</v>
      </c>
      <c r="E22" t="s">
        <v>49</v>
      </c>
    </row>
    <row r="23" spans="1:5" ht="21.75" customHeight="1" x14ac:dyDescent="0.4">
      <c r="A23" s="2">
        <v>20</v>
      </c>
      <c r="B23" s="13">
        <v>45441</v>
      </c>
      <c r="C23" s="9" t="s">
        <v>25</v>
      </c>
      <c r="D23" s="15" t="str">
        <f t="shared" si="0"/>
        <v>●</v>
      </c>
      <c r="E23" t="s">
        <v>50</v>
      </c>
    </row>
    <row r="24" spans="1:5" ht="21.75" customHeight="1" x14ac:dyDescent="0.4">
      <c r="A24" s="2">
        <v>21</v>
      </c>
      <c r="B24" s="13">
        <v>45462</v>
      </c>
      <c r="C24" s="8" t="s">
        <v>26</v>
      </c>
      <c r="D24" s="15" t="str">
        <f t="shared" si="0"/>
        <v>●</v>
      </c>
      <c r="E24" t="s">
        <v>51</v>
      </c>
    </row>
    <row r="25" spans="1:5" ht="21.75" customHeight="1" x14ac:dyDescent="0.4">
      <c r="A25" s="2">
        <v>22</v>
      </c>
      <c r="B25" s="13">
        <v>45462</v>
      </c>
      <c r="C25" s="8" t="s">
        <v>27</v>
      </c>
      <c r="D25" s="15" t="str">
        <f t="shared" si="0"/>
        <v>●</v>
      </c>
      <c r="E25" t="s">
        <v>52</v>
      </c>
    </row>
    <row r="26" spans="1:5" ht="21.75" customHeight="1" x14ac:dyDescent="0.4">
      <c r="A26" s="2">
        <v>23</v>
      </c>
      <c r="B26" s="13">
        <v>45483</v>
      </c>
      <c r="C26" s="8" t="s">
        <v>28</v>
      </c>
      <c r="D26" s="15" t="str">
        <f t="shared" si="0"/>
        <v>●</v>
      </c>
      <c r="E26" t="s">
        <v>53</v>
      </c>
    </row>
    <row r="27" spans="1:5" ht="21.75" customHeight="1" x14ac:dyDescent="0.4">
      <c r="A27" s="2">
        <v>24</v>
      </c>
      <c r="B27" s="16">
        <v>45511</v>
      </c>
      <c r="C27" s="17" t="s">
        <v>75</v>
      </c>
      <c r="D27" s="15" t="str">
        <f t="shared" si="0"/>
        <v>●</v>
      </c>
      <c r="E27" t="s">
        <v>76</v>
      </c>
    </row>
    <row r="28" spans="1:5" ht="21.75" customHeight="1" x14ac:dyDescent="0.4">
      <c r="A28" s="2">
        <v>25</v>
      </c>
      <c r="B28" s="16">
        <v>45525</v>
      </c>
      <c r="C28" s="17" t="s">
        <v>29</v>
      </c>
      <c r="D28" s="15" t="str">
        <f t="shared" si="0"/>
        <v>●</v>
      </c>
      <c r="E28" t="s">
        <v>54</v>
      </c>
    </row>
    <row r="29" spans="1:5" ht="21.75" customHeight="1" x14ac:dyDescent="0.4">
      <c r="A29" s="2">
        <v>26</v>
      </c>
      <c r="B29" s="16">
        <v>45532</v>
      </c>
      <c r="C29" s="18" t="s">
        <v>30</v>
      </c>
      <c r="D29" s="15" t="str">
        <f t="shared" si="0"/>
        <v>●</v>
      </c>
      <c r="E29" t="s">
        <v>56</v>
      </c>
    </row>
    <row r="30" spans="1:5" ht="21.75" customHeight="1" x14ac:dyDescent="0.4">
      <c r="A30" s="2">
        <v>27</v>
      </c>
      <c r="B30" s="16">
        <v>45544</v>
      </c>
      <c r="C30" s="18" t="s">
        <v>55</v>
      </c>
      <c r="D30" s="15" t="str">
        <f t="shared" si="0"/>
        <v>●</v>
      </c>
      <c r="E30" t="s">
        <v>57</v>
      </c>
    </row>
    <row r="31" spans="1:5" ht="21.75" customHeight="1" x14ac:dyDescent="0.4">
      <c r="A31" s="2">
        <v>28</v>
      </c>
      <c r="B31" s="16">
        <v>45562</v>
      </c>
      <c r="C31" s="17" t="s">
        <v>58</v>
      </c>
      <c r="D31" s="15" t="str">
        <f t="shared" si="0"/>
        <v>●</v>
      </c>
      <c r="E31" t="s">
        <v>61</v>
      </c>
    </row>
    <row r="32" spans="1:5" ht="21.75" customHeight="1" x14ac:dyDescent="0.4">
      <c r="A32" s="2">
        <v>29</v>
      </c>
      <c r="B32" s="13">
        <v>45588</v>
      </c>
      <c r="C32" s="8" t="s">
        <v>59</v>
      </c>
      <c r="D32" s="15" t="str">
        <f t="shared" si="0"/>
        <v>●</v>
      </c>
      <c r="E32" t="s">
        <v>62</v>
      </c>
    </row>
    <row r="33" spans="1:5" ht="21.75" customHeight="1" x14ac:dyDescent="0.4">
      <c r="A33" s="2">
        <v>30</v>
      </c>
      <c r="B33" s="13">
        <v>45593</v>
      </c>
      <c r="C33" s="8" t="s">
        <v>60</v>
      </c>
      <c r="D33" s="15" t="str">
        <f t="shared" si="0"/>
        <v>●</v>
      </c>
      <c r="E33" t="s">
        <v>63</v>
      </c>
    </row>
    <row r="34" spans="1:5" ht="21.75" customHeight="1" x14ac:dyDescent="0.4">
      <c r="A34" s="2">
        <v>31</v>
      </c>
      <c r="B34" s="16">
        <v>45604</v>
      </c>
      <c r="C34" s="18" t="s">
        <v>64</v>
      </c>
      <c r="D34" s="15" t="str">
        <f t="shared" si="0"/>
        <v>●</v>
      </c>
      <c r="E34" t="s">
        <v>68</v>
      </c>
    </row>
    <row r="35" spans="1:5" ht="21.75" customHeight="1" x14ac:dyDescent="0.4">
      <c r="A35" s="2">
        <v>32</v>
      </c>
      <c r="B35" s="16">
        <v>45624</v>
      </c>
      <c r="C35" s="19" t="s">
        <v>65</v>
      </c>
      <c r="D35" s="15" t="str">
        <f t="shared" si="0"/>
        <v>●</v>
      </c>
      <c r="E35" t="s">
        <v>69</v>
      </c>
    </row>
    <row r="36" spans="1:5" ht="21.75" customHeight="1" x14ac:dyDescent="0.4">
      <c r="A36" s="2">
        <v>33</v>
      </c>
      <c r="B36" s="16">
        <v>45630</v>
      </c>
      <c r="C36" s="19" t="s">
        <v>66</v>
      </c>
      <c r="D36" s="15" t="str">
        <f t="shared" si="0"/>
        <v>●</v>
      </c>
      <c r="E36" t="s">
        <v>77</v>
      </c>
    </row>
    <row r="37" spans="1:5" ht="21.75" customHeight="1" x14ac:dyDescent="0.4">
      <c r="A37" s="2">
        <v>34</v>
      </c>
      <c r="B37" s="16">
        <v>45636</v>
      </c>
      <c r="C37" s="18" t="s">
        <v>67</v>
      </c>
      <c r="D37" s="15" t="str">
        <f t="shared" si="0"/>
        <v>●</v>
      </c>
      <c r="E37" t="s">
        <v>70</v>
      </c>
    </row>
    <row r="38" spans="1:5" ht="21.75" customHeight="1" x14ac:dyDescent="0.4">
      <c r="A38" s="20">
        <v>35</v>
      </c>
      <c r="B38" s="21">
        <v>45644</v>
      </c>
      <c r="C38" s="17" t="s">
        <v>71</v>
      </c>
      <c r="D38" s="15" t="str">
        <f t="shared" si="0"/>
        <v>●</v>
      </c>
      <c r="E38" t="s">
        <v>78</v>
      </c>
    </row>
    <row r="39" spans="1:5" ht="21.75" customHeight="1" x14ac:dyDescent="0.4">
      <c r="A39" s="20">
        <v>36</v>
      </c>
      <c r="B39" s="16">
        <v>45672</v>
      </c>
      <c r="C39" s="17" t="s">
        <v>72</v>
      </c>
      <c r="D39" s="15" t="str">
        <f t="shared" si="0"/>
        <v>●</v>
      </c>
      <c r="E39" t="s">
        <v>79</v>
      </c>
    </row>
    <row r="40" spans="1:5" ht="21.75" customHeight="1" x14ac:dyDescent="0.4">
      <c r="A40" s="20">
        <v>37</v>
      </c>
      <c r="B40" s="16">
        <v>45673</v>
      </c>
      <c r="C40" s="17" t="s">
        <v>73</v>
      </c>
      <c r="D40" s="15" t="str">
        <f t="shared" si="0"/>
        <v>●</v>
      </c>
      <c r="E40" t="s">
        <v>80</v>
      </c>
    </row>
    <row r="41" spans="1:5" ht="21.75" customHeight="1" x14ac:dyDescent="0.4">
      <c r="A41" s="20">
        <v>38</v>
      </c>
      <c r="B41" s="16">
        <v>45674</v>
      </c>
      <c r="C41" s="18" t="s">
        <v>74</v>
      </c>
      <c r="D41" s="15" t="str">
        <f t="shared" si="0"/>
        <v>●</v>
      </c>
      <c r="E41" t="s">
        <v>81</v>
      </c>
    </row>
    <row r="42" spans="1:5" ht="21.75" customHeight="1" x14ac:dyDescent="0.4">
      <c r="A42" s="2">
        <v>39</v>
      </c>
      <c r="B42" s="13">
        <v>45708</v>
      </c>
      <c r="C42" s="17" t="s">
        <v>82</v>
      </c>
      <c r="D42" s="15" t="str">
        <f t="shared" si="0"/>
        <v>●</v>
      </c>
      <c r="E42" t="s">
        <v>83</v>
      </c>
    </row>
    <row r="43" spans="1:5" ht="21.75" customHeight="1" x14ac:dyDescent="0.4">
      <c r="A43" s="2">
        <v>40</v>
      </c>
      <c r="B43" s="13"/>
      <c r="C43" s="3"/>
      <c r="D43" s="2"/>
    </row>
  </sheetData>
  <mergeCells count="1">
    <mergeCell ref="A1:D1"/>
  </mergeCells>
  <phoneticPr fontId="1"/>
  <pageMargins left="0.7" right="0.7" top="0.75" bottom="0.75" header="0.3" footer="0.3"/>
  <pageSetup paperSize="9" scale="79" orientation="portrait" r:id="rId1"/>
  <headerFooter>
    <oddHeader>&amp;C                                                            　　　　　　　　　　　　　　　　　　　　　　　　　　　　　　　　　　別紙４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入札調書・企画競争実施結果</vt:lpstr>
      <vt:lpstr>入札調書・企画競争実施結果!Print_Area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h882525</dc:creator>
  <cp:lastModifiedBy>月岡 楓華</cp:lastModifiedBy>
  <cp:lastPrinted>2024-05-22T12:45:45Z</cp:lastPrinted>
  <dcterms:created xsi:type="dcterms:W3CDTF">2021-03-11T02:36:38Z</dcterms:created>
  <dcterms:modified xsi:type="dcterms:W3CDTF">2025-03-05T00:00:08Z</dcterms:modified>
</cp:coreProperties>
</file>