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幹部･総務･企画･河川\22企画部\10企画課\企画第１係\■31_(情報開示)直轄事業の詳細な事業内容の公表\■R5（情報開示）直轄事業の詳細な事業内容の公表\04_HP\"/>
    </mc:Choice>
  </mc:AlternateContent>
  <bookViews>
    <workbookView xWindow="6375" yWindow="-75" windowWidth="9615" windowHeight="8760"/>
  </bookViews>
  <sheets>
    <sheet name="河川事業" sheetId="4" r:id="rId1"/>
    <sheet name="ダム事業" sheetId="9" r:id="rId2"/>
    <sheet name="地すべり対策事業" sheetId="14" r:id="rId3"/>
    <sheet name="砂防事業" sheetId="13" r:id="rId4"/>
    <sheet name="海岸事業" sheetId="12" r:id="rId5"/>
  </sheets>
  <definedNames>
    <definedName name="_xlnm._FilterDatabase" localSheetId="1" hidden="1">ダム事業!#REF!</definedName>
    <definedName name="_xlnm._FilterDatabase" localSheetId="0" hidden="1">河川事業!$A$25:$E$25</definedName>
    <definedName name="_xlnm._FilterDatabase" localSheetId="4" hidden="1">海岸事業!#REF!</definedName>
    <definedName name="_xlnm._FilterDatabase" localSheetId="3" hidden="1">砂防事業!#REF!</definedName>
    <definedName name="_xlnm._FilterDatabase" localSheetId="2" hidden="1">地すべり対策事業!#REF!</definedName>
    <definedName name="_xlnm.Print_Area" localSheetId="1">ダム事業!$A$1:$E$6</definedName>
    <definedName name="_xlnm.Print_Area" localSheetId="0">河川事業!$A$1:$E$17</definedName>
    <definedName name="_xlnm.Print_Area" localSheetId="4">海岸事業!$A$1:$E$4</definedName>
    <definedName name="_xlnm.Print_Area" localSheetId="3">砂防事業!$A$1:$E$5</definedName>
    <definedName name="_xlnm.Print_Area" localSheetId="2">地すべり対策事業!$A$1:$E$5</definedName>
    <definedName name="_xlnm.Print_Titles" localSheetId="1">ダム事業!$1:$3</definedName>
    <definedName name="_xlnm.Print_Titles" localSheetId="0">河川事業!$1:$3</definedName>
    <definedName name="_xlnm.Print_Titles" localSheetId="4">海岸事業!$1:$3</definedName>
    <definedName name="_xlnm.Print_Titles" localSheetId="3">砂防事業!$1:$3</definedName>
    <definedName name="_xlnm.Print_Titles" localSheetId="2">地すべり対策事業!$1:$3</definedName>
  </definedNames>
  <calcPr calcId="162913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<sst xmlns="http://schemas.openxmlformats.org/spreadsheetml/2006/main" count="101" uniqueCount="72">
  <si>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</si>
  <si>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</si>
  <si>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</si>
  <si>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</si>
  <si>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事業内容</t>
    <rPh sb="0" eb="2">
      <t>ジギョウ</t>
    </rPh>
    <rPh sb="2" eb="4">
      <t>ナイヨウ</t>
    </rPh>
    <phoneticPr fontId="1"/>
  </si>
  <si>
    <t>令和5年度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</si>
  <si>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【河川事業】</t>
    <rPh sb="1" eb="3">
      <t>カセン</t>
    </rPh>
    <rPh sb="3" eb="5">
      <t>ジギョウ</t>
    </rPh>
    <phoneticPr fontId="1"/>
  </si>
  <si>
    <t>【ダム事業】</t>
    <rPh sb="3" eb="5">
      <t>ジギョウ</t>
    </rPh>
    <phoneticPr fontId="1"/>
  </si>
  <si>
    <t>【砂防事業】</t>
    <rPh sb="1" eb="3">
      <t>サボウ</t>
    </rPh>
    <rPh sb="3" eb="5">
      <t>ジギョウ</t>
    </rPh>
    <phoneticPr fontId="1"/>
  </si>
  <si>
    <t>【地すべり対策事業】</t>
    <rPh sb="1" eb="2">
      <t>ジ</t>
    </rPh>
    <rPh sb="5" eb="7">
      <t>タイサク</t>
    </rPh>
    <rPh sb="7" eb="9">
      <t>ジギョウ</t>
    </rPh>
    <phoneticPr fontId="1"/>
  </si>
  <si>
    <t>【海岸事業】</t>
    <rPh sb="1" eb="3">
      <t>カイガン</t>
    </rPh>
    <rPh sb="3" eb="5">
      <t>ジギョウ</t>
    </rPh>
    <phoneticPr fontId="1"/>
  </si>
  <si>
    <t>徳島県</t>
    <rPh sb="0" eb="3">
      <t>トクシマケン</t>
    </rPh>
    <phoneticPr fontId="2"/>
  </si>
  <si>
    <t>吉野川直轄河川改修事業</t>
    <rPh sb="0" eb="3">
      <t>ヨシノガワ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</si>
  <si>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那賀川直轄河川改修事業</t>
    <rPh sb="0" eb="3">
      <t>ナカガワ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</si>
  <si>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高知県</t>
    <rPh sb="0" eb="3">
      <t>コウチケン</t>
    </rPh>
    <phoneticPr fontId="2"/>
  </si>
  <si>
    <t>物部川直轄河川改修事業</t>
    <rPh sb="0" eb="3">
      <t>モノベガワ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</si>
  <si>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仁淀川直轄河川改修事業</t>
    <rPh sb="0" eb="3">
      <t>ニヨドガワ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</si>
  <si>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四万十川直轄河川改修事業</t>
    <rPh sb="0" eb="4">
      <t>シマントガワ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2"/>
  </si>
  <si>
    <t>愛媛県</t>
    <rPh sb="0" eb="3">
      <t>エヒメケン</t>
    </rPh>
    <phoneticPr fontId="2"/>
  </si>
  <si>
    <t>肱川直轄河川改修事業</t>
    <rPh sb="0" eb="2">
      <t>ヒジカワ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2"/>
  </si>
  <si>
    <t>重信川直轄河川改修事業</t>
    <rPh sb="0" eb="2">
      <t>シゲノブ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</si>
  <si>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香川県</t>
    <rPh sb="0" eb="3">
      <t>カガワケン</t>
    </rPh>
    <phoneticPr fontId="2"/>
  </si>
  <si>
    <t>土器川直轄河川改修事業</t>
    <rPh sb="0" eb="2">
      <t>ドキ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2"/>
  </si>
  <si>
    <t>吉野川総合水系環境整備事業</t>
    <rPh sb="0" eb="3">
      <t>ヨシノガワ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1"/>
  </si>
  <si>
    <t>徳島県</t>
    <rPh sb="0" eb="2">
      <t>トクシマ</t>
    </rPh>
    <rPh sb="2" eb="3">
      <t>ケン</t>
    </rPh>
    <phoneticPr fontId="11"/>
  </si>
  <si>
    <t>愛媛県</t>
    <rPh sb="0" eb="3">
      <t>エヒメケン</t>
    </rPh>
    <phoneticPr fontId="12"/>
  </si>
  <si>
    <t>重信川総合水系環境整備事業</t>
    <rPh sb="0" eb="2">
      <t>シゲノブ</t>
    </rPh>
    <rPh sb="2" eb="3">
      <t>カワ</t>
    </rPh>
    <phoneticPr fontId="12"/>
  </si>
  <si>
    <t>愛媛県</t>
    <rPh sb="0" eb="2">
      <t>エヒメ</t>
    </rPh>
    <rPh sb="2" eb="3">
      <t>ケン</t>
    </rPh>
    <phoneticPr fontId="11"/>
  </si>
  <si>
    <t>肱川総合水系環境整備事業</t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11"/>
  </si>
  <si>
    <t>高知県</t>
    <rPh sb="0" eb="3">
      <t>コウチケン</t>
    </rPh>
    <phoneticPr fontId="11"/>
  </si>
  <si>
    <t>仁淀川総合水系環境整備事業</t>
    <rPh sb="0" eb="3">
      <t>ニヨドガワ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1"/>
  </si>
  <si>
    <t>渡川総合水系環境整備事業</t>
    <rPh sb="0" eb="1">
      <t>ワタ</t>
    </rPh>
    <rPh sb="1" eb="2">
      <t>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11"/>
  </si>
  <si>
    <t>徳島県</t>
    <rPh sb="0" eb="3">
      <t>トクシマケン</t>
    </rPh>
    <phoneticPr fontId="9"/>
  </si>
  <si>
    <t>長安口ダム改造事業</t>
    <rPh sb="0" eb="3">
      <t>ナガヤスグチ</t>
    </rPh>
    <rPh sb="5" eb="7">
      <t>カイゾウ</t>
    </rPh>
    <rPh sb="7" eb="9">
      <t>ジギョウ</t>
    </rPh>
    <phoneticPr fontId="9"/>
  </si>
  <si>
    <t>徳島県</t>
    <rPh sb="0" eb="2">
      <t>トクシマ</t>
    </rPh>
    <rPh sb="2" eb="3">
      <t>ケン</t>
    </rPh>
    <phoneticPr fontId="1"/>
  </si>
  <si>
    <t>小見野々ダム再生事業</t>
    <rPh sb="0" eb="2">
      <t>オミ</t>
    </rPh>
    <rPh sb="2" eb="4">
      <t>ノノ</t>
    </rPh>
    <rPh sb="6" eb="8">
      <t>サイセイ</t>
    </rPh>
    <rPh sb="8" eb="10">
      <t>ジギョウ</t>
    </rPh>
    <phoneticPr fontId="1"/>
  </si>
  <si>
    <t>愛媛県</t>
    <rPh sb="0" eb="3">
      <t>エヒメケン</t>
    </rPh>
    <phoneticPr fontId="9"/>
  </si>
  <si>
    <t>山鳥坂ダム建設事業</t>
    <rPh sb="0" eb="3">
      <t>ヤマトサカ</t>
    </rPh>
    <rPh sb="5" eb="7">
      <t>ケンセツ</t>
    </rPh>
    <rPh sb="7" eb="9">
      <t>ジギョウ</t>
    </rPh>
    <phoneticPr fontId="9"/>
  </si>
  <si>
    <t>徳島県
高知県</t>
    <rPh sb="0" eb="3">
      <t>トクシマケン</t>
    </rPh>
    <rPh sb="4" eb="7">
      <t>コウチケン</t>
    </rPh>
    <phoneticPr fontId="0"/>
  </si>
  <si>
    <t>吉野川水系直轄砂防事業</t>
    <rPh sb="0" eb="2">
      <t>ヨシノ</t>
    </rPh>
    <rPh sb="2" eb="3">
      <t>ガワ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</si>
  <si>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愛媛県</t>
    <rPh sb="0" eb="3">
      <t>エヒメケン</t>
    </rPh>
    <phoneticPr fontId="1"/>
  </si>
  <si>
    <t>堆砂除去（貯水池進入坂路設置）、長期的堆砂対策検討　等</t>
    <rPh sb="0" eb="2">
      <t>タイサ</t>
    </rPh>
    <rPh sb="2" eb="4">
      <t>ジョキョ</t>
    </rPh>
    <rPh sb="5" eb="8">
      <t>チョスイチ</t>
    </rPh>
    <rPh sb="8" eb="10">
      <t>シンニュウ</t>
    </rPh>
    <rPh sb="10" eb="12">
      <t>ハンロ</t>
    </rPh>
    <rPh sb="12" eb="14">
      <t>セッチ</t>
    </rPh>
    <rPh sb="16" eb="19">
      <t>チョウキテキ</t>
    </rPh>
    <rPh sb="19" eb="21">
      <t>タイサ</t>
    </rPh>
    <rPh sb="21" eb="23">
      <t>タイサク</t>
    </rPh>
    <rPh sb="23" eb="25">
      <t>ケントウ</t>
    </rPh>
    <rPh sb="26" eb="27">
      <t>トウ</t>
    </rPh>
    <phoneticPr fontId="5"/>
  </si>
  <si>
    <t>治水計画検討、堆砂対策検討、地質調査　等</t>
    <rPh sb="0" eb="2">
      <t>チスイ</t>
    </rPh>
    <rPh sb="2" eb="4">
      <t>ケイカク</t>
    </rPh>
    <rPh sb="4" eb="6">
      <t>ケントウ</t>
    </rPh>
    <rPh sb="7" eb="9">
      <t>タイサ</t>
    </rPh>
    <rPh sb="9" eb="11">
      <t>タイサク</t>
    </rPh>
    <rPh sb="11" eb="13">
      <t>ケントウ</t>
    </rPh>
    <rPh sb="14" eb="16">
      <t>チシツ</t>
    </rPh>
    <rPh sb="16" eb="18">
      <t>チョウサ</t>
    </rPh>
    <rPh sb="19" eb="20">
      <t>トウ</t>
    </rPh>
    <phoneticPr fontId="5"/>
  </si>
  <si>
    <t>転流工工事、用地補償、付替道路工事　等</t>
    <rPh sb="0" eb="2">
      <t>テンリュウ</t>
    </rPh>
    <rPh sb="2" eb="3">
      <t>コウ</t>
    </rPh>
    <rPh sb="3" eb="5">
      <t>コウジ</t>
    </rPh>
    <rPh sb="6" eb="8">
      <t>ヨウチ</t>
    </rPh>
    <rPh sb="8" eb="10">
      <t>ホショウ</t>
    </rPh>
    <rPh sb="11" eb="13">
      <t>ツケカエ</t>
    </rPh>
    <rPh sb="13" eb="15">
      <t>ドウロ</t>
    </rPh>
    <rPh sb="15" eb="17">
      <t>コウジ</t>
    </rPh>
    <rPh sb="18" eb="19">
      <t>トウ</t>
    </rPh>
    <phoneticPr fontId="14"/>
  </si>
  <si>
    <t>砂防堰堤、砂防設備設計、用地取得3.3ha　等</t>
    <rPh sb="0" eb="2">
      <t>サボウ</t>
    </rPh>
    <rPh sb="2" eb="4">
      <t>エンテイ</t>
    </rPh>
    <phoneticPr fontId="1"/>
  </si>
  <si>
    <t>重信川水系直轄砂防事業</t>
    <rPh sb="0" eb="2">
      <t>シゲノブ</t>
    </rPh>
    <rPh sb="2" eb="3">
      <t>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3"/>
  </si>
  <si>
    <t>砂防堰堤、砂防設備設計、用地取得0.5ha　等</t>
    <rPh sb="0" eb="2">
      <t>サボウ</t>
    </rPh>
    <rPh sb="2" eb="4">
      <t>エンテイ</t>
    </rPh>
    <phoneticPr fontId="1"/>
  </si>
  <si>
    <t>徳島県</t>
    <rPh sb="0" eb="3">
      <t>トクシマケン</t>
    </rPh>
    <phoneticPr fontId="13"/>
  </si>
  <si>
    <t>善徳地区直轄地すべり対策事業</t>
    <rPh sb="0" eb="1">
      <t>ゼン</t>
    </rPh>
    <rPh sb="1" eb="2">
      <t>トク</t>
    </rPh>
    <rPh sb="2" eb="4">
      <t>チク</t>
    </rPh>
    <phoneticPr fontId="15"/>
  </si>
  <si>
    <t>集水井工　等</t>
    <phoneticPr fontId="10"/>
  </si>
  <si>
    <t>高知県</t>
    <rPh sb="0" eb="3">
      <t>コウチケン</t>
    </rPh>
    <phoneticPr fontId="13"/>
  </si>
  <si>
    <t>怒田・八畝地区直轄地すべり対策事業</t>
    <rPh sb="0" eb="1">
      <t>イカ</t>
    </rPh>
    <rPh sb="1" eb="2">
      <t>タ</t>
    </rPh>
    <rPh sb="3" eb="4">
      <t>ハチ</t>
    </rPh>
    <rPh sb="4" eb="5">
      <t>ウネ</t>
    </rPh>
    <rPh sb="5" eb="7">
      <t>チク</t>
    </rPh>
    <phoneticPr fontId="15"/>
  </si>
  <si>
    <t>高知県</t>
    <rPh sb="0" eb="3">
      <t>コ</t>
    </rPh>
    <phoneticPr fontId="0"/>
  </si>
  <si>
    <t>高知海岸直轄海岸保全施設整備事業</t>
    <rPh sb="0" eb="2">
      <t>コウチ</t>
    </rPh>
    <rPh sb="2" eb="4">
      <t>カイガン</t>
    </rPh>
    <rPh sb="4" eb="6">
      <t>チョッカツ</t>
    </rPh>
    <rPh sb="6" eb="8">
      <t>カイガン</t>
    </rPh>
    <rPh sb="8" eb="10">
      <t>ホゼン</t>
    </rPh>
    <rPh sb="10" eb="12">
      <t>シセツ</t>
    </rPh>
    <rPh sb="12" eb="14">
      <t>セイビ</t>
    </rPh>
    <rPh sb="14" eb="16">
      <t>ジギョウ</t>
    </rPh>
    <phoneticPr fontId="0"/>
  </si>
  <si>
    <t>戸原工区　突堤　等</t>
    <rPh sb="0" eb="2">
      <t>トバラ</t>
    </rPh>
    <rPh sb="2" eb="4">
      <t>コウク</t>
    </rPh>
    <rPh sb="5" eb="7">
      <t>トッテイ</t>
    </rPh>
    <rPh sb="8" eb="9">
      <t>トウ</t>
    </rPh>
    <phoneticPr fontId="6"/>
  </si>
  <si>
    <t>沼田地区：用地A=0.1ha、樋門新設N=1基（令和7年度完成予定）
加茂第二地区：築堤護岸L=420m、樋門新設N=1基（令和8年度完成予定）
毛田地区：用地A=0.2ha
広島上流地区：築堤護岸L=160m（令和7年度完成予定）
向喜来地区：耐震対策L=940m（令和5年度完成予定）
半田地区：築堤L=220m
中喜来・広島地区：用地A=2.5ha　等</t>
    <phoneticPr fontId="10"/>
  </si>
  <si>
    <t>楠根地区・吉井地区：河道掘削V=30千m3
吉井地区：補償1式
原ヶ崎地区：地盤改良L=140m、築堤護岸L=140m、補償1式（令和7年度完成予定）　等</t>
    <phoneticPr fontId="10"/>
  </si>
  <si>
    <t>山田（京田）地区：堤防拡幅L=200m（令和5年度完成予定）　等</t>
    <phoneticPr fontId="10"/>
  </si>
  <si>
    <t>下分地区：除塵機1式（令和5年度完成予定）
西畑地区：用地A=0.5ha
新居地区：河道掘削V=15千m3
用石地区：河道掘削V=10千m3　等</t>
    <phoneticPr fontId="10"/>
  </si>
  <si>
    <t>初崎地区：道路付替1式（令和6年度完成予定）
不破地区：河道掘削V=5千m3（令和7年度完成予定）
入田地区：樋門新設N=1基（令和5年度完成予定）　等</t>
    <phoneticPr fontId="10"/>
  </si>
  <si>
    <t>八多喜地区：河道掘削V=1.2千m3（令和8年度完成予定）
八多浪地区：補償1式　
若宮地区：補償1式　等</t>
    <phoneticPr fontId="10"/>
  </si>
  <si>
    <t>松前（西高柳）地区：漏水対策L=75m（令和7年度完成予定）
垣生地区：漏水対策L=26m、用地A=1.6ha（令和7年度完成予定）　等</t>
    <phoneticPr fontId="10"/>
  </si>
  <si>
    <t>土器・飯野地区：引堤L=90m、補償1式、河道掘削V=3.5千m3
長尾地区：侵食対策L=600m（令和5年度完成予定）等</t>
    <phoneticPr fontId="10"/>
  </si>
  <si>
    <t>那賀川地区：床止工　N＝１箇所、測量設計　１式</t>
    <phoneticPr fontId="10"/>
  </si>
  <si>
    <t>上村地区：モニタリング 1式（令和6年度完成予定）
南野田地区：高水敷造成　A=1ha、親水護岸　 L=140m　等</t>
    <phoneticPr fontId="10"/>
  </si>
  <si>
    <t>大洲地区：護岸（魚道改修）1式　等（令和6年度完成予定）　</t>
    <phoneticPr fontId="10"/>
  </si>
  <si>
    <t>江尻地区：モニタリング　1式 （令和5年度完成予定）　
波川地区：工事用道路　1式、盛土整地　1式</t>
    <phoneticPr fontId="10"/>
  </si>
  <si>
    <t>中山地区：湿地再生　A=1.8ha　等
入田地区、山路地区：モニタリング　1式　等</t>
    <phoneticPr fontId="10"/>
  </si>
  <si>
    <t>徳島県
高知県</t>
    <rPh sb="0" eb="3">
      <t>トクシマケン</t>
    </rPh>
    <rPh sb="4" eb="7">
      <t>コウチケン</t>
    </rPh>
    <phoneticPr fontId="17"/>
  </si>
  <si>
    <t>津慈地区、北新田地区：生態系ネットワーク検討業務　１式、用地取得 A=0.1ha 等
坂路工L=60m、階段工L=25m、測量設計１式　等</t>
    <phoneticPr fontId="10"/>
  </si>
  <si>
    <r>
      <t>那</t>
    </r>
    <r>
      <rPr>
        <sz val="11"/>
        <color theme="1"/>
        <rFont val="ＭＳ Ｐゴシック"/>
        <family val="3"/>
        <charset val="128"/>
      </rPr>
      <t>賀川総合水系環境整備事業</t>
    </r>
    <rPh sb="2" eb="3">
      <t>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1"/>
  </si>
  <si>
    <t>実　　  施
都道府県名</t>
    <rPh sb="0" eb="1">
      <t>ジツ</t>
    </rPh>
    <rPh sb="5" eb="6">
      <t>シ</t>
    </rPh>
    <rPh sb="7" eb="11">
      <t>トドウフケン</t>
    </rPh>
    <rPh sb="11" eb="1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</si>
</sst>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;[Red]\-0.0\ "/>
    <numFmt numFmtId="177" formatCode="0.0_ "/>
    <numFmt numFmtId="178" formatCode="#,##0.0;[Red]\-#,##0.0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 shrinkToFit="1"/>
    </xf>
    <xf numFmtId="38" fontId="16" fillId="0" borderId="1" xfId="3" applyFont="1" applyFill="1" applyBorder="1" applyAlignment="1">
      <alignment horizontal="right" vertical="center"/>
    </xf>
    <xf numFmtId="178" fontId="16" fillId="0" borderId="1" xfId="3" applyNumberFormat="1" applyFont="1" applyFill="1" applyBorder="1" applyAlignment="1">
      <alignment horizontal="left" vertical="center" wrapText="1"/>
    </xf>
    <xf numFmtId="38" fontId="16" fillId="0" borderId="1" xfId="3" applyNumberFormat="1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38" fontId="4" fillId="0" borderId="3" xfId="0" applyNumberFormat="1" applyFont="1" applyFill="1" applyBorder="1">
      <alignment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38" fontId="4" fillId="0" borderId="0" xfId="0" applyNumberFormat="1" applyFont="1" applyFill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 shrinkToFit="1"/>
    </xf>
    <xf numFmtId="176" fontId="4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38" fontId="0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78" fontId="0" fillId="0" borderId="1" xfId="1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176" fontId="0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left" vertical="center" wrapText="1"/>
    </xf>
    <xf numFmtId="38" fontId="16" fillId="0" borderId="1" xfId="0" applyNumberFormat="1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vertical="center" wrapText="1" shrinkToFit="1"/>
    </xf>
  </cellXfs>
  <cellStyles count="4">
    <cellStyle name="桁区切り" xfId="1" builtinId="6"/>
    <cellStyle name="桁区切り 10 2" xfId="3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="130" zoomScaleNormal="100" zoomScaleSheetLayoutView="130" workbookViewId="0">
      <pane ySplit="3" topLeftCell="A4" activePane="bottomLeft" state="frozen"/>
      <selection activeCell="D13" sqref="D13"/>
      <selection pane="bottomLeft" activeCell="D13" sqref="D13"/>
    </sheetView>
  </sheetViews>
  <sheetFormatPr defaultRowHeight="13.5" x14ac:dyDescent="0.15"/>
  <cols>
    <col min="1" max="1" width="13.875" style="2" bestFit="1" customWidth="1"/>
    <col min="2" max="2" width="24.625" style="2" customWidth="1"/>
    <col min="3" max="3" width="11.625" style="2" bestFit="1" customWidth="1"/>
    <col min="4" max="4" width="60.625" style="2" customWidth="1"/>
    <col min="5" max="5" width="26.625" style="2" customWidth="1"/>
    <col min="6" max="16384" width="9" style="2"/>
  </cols>
  <sheetData>
    <row r="1" spans="1:6" ht="20.25" customHeight="1" x14ac:dyDescent="0.15">
      <c r="A1" s="38" t="s">
        <v>5</v>
      </c>
      <c r="B1" s="38"/>
      <c r="C1" s="38"/>
      <c r="D1" s="38"/>
      <c r="E1" s="38"/>
      <c r="F1" s="3"/>
    </row>
    <row r="2" spans="1:6" s="1" customFormat="1" ht="19.5" customHeight="1" x14ac:dyDescent="0.15">
      <c r="A2" s="1" t="s">
        <v>6</v>
      </c>
      <c r="E2" s="22"/>
    </row>
    <row r="3" spans="1:6" s="1" customFormat="1" ht="40.5" x14ac:dyDescent="0.15">
      <c r="A3" s="36" t="s">
        <v>71</v>
      </c>
      <c r="B3" s="37" t="s">
        <v>0</v>
      </c>
      <c r="C3" s="36" t="s">
        <v>2</v>
      </c>
      <c r="D3" s="37" t="s">
        <v>4</v>
      </c>
      <c r="E3" s="36" t="s">
        <v>1</v>
      </c>
    </row>
    <row r="4" spans="1:6" ht="114.95" customHeight="1" x14ac:dyDescent="0.15">
      <c r="A4" s="25" t="s">
        <v>11</v>
      </c>
      <c r="B4" s="28" t="s">
        <v>12</v>
      </c>
      <c r="C4" s="27">
        <f>2826+418</f>
        <v>3244</v>
      </c>
      <c r="D4" s="28" t="s">
        <v>55</v>
      </c>
      <c r="E4" s="29"/>
    </row>
    <row r="5" spans="1:6" ht="72" customHeight="1" x14ac:dyDescent="0.15">
      <c r="A5" s="25" t="s">
        <v>11</v>
      </c>
      <c r="B5" s="28" t="s">
        <v>13</v>
      </c>
      <c r="C5" s="27">
        <v>1003</v>
      </c>
      <c r="D5" s="30" t="s">
        <v>56</v>
      </c>
      <c r="E5" s="29"/>
    </row>
    <row r="6" spans="1:6" ht="72" customHeight="1" x14ac:dyDescent="0.15">
      <c r="A6" s="25" t="s">
        <v>14</v>
      </c>
      <c r="B6" s="28" t="s">
        <v>15</v>
      </c>
      <c r="C6" s="27">
        <v>284</v>
      </c>
      <c r="D6" s="28" t="s">
        <v>57</v>
      </c>
      <c r="E6" s="29"/>
    </row>
    <row r="7" spans="1:6" ht="72" customHeight="1" x14ac:dyDescent="0.15">
      <c r="A7" s="25" t="s">
        <v>14</v>
      </c>
      <c r="B7" s="28" t="s">
        <v>16</v>
      </c>
      <c r="C7" s="27">
        <v>947</v>
      </c>
      <c r="D7" s="28" t="s">
        <v>58</v>
      </c>
      <c r="E7" s="29"/>
    </row>
    <row r="8" spans="1:6" ht="72" customHeight="1" x14ac:dyDescent="0.15">
      <c r="A8" s="25" t="s">
        <v>14</v>
      </c>
      <c r="B8" s="28" t="s">
        <v>17</v>
      </c>
      <c r="C8" s="27">
        <v>917</v>
      </c>
      <c r="D8" s="28" t="s">
        <v>59</v>
      </c>
      <c r="E8" s="29"/>
    </row>
    <row r="9" spans="1:6" ht="72" customHeight="1" x14ac:dyDescent="0.15">
      <c r="A9" s="25" t="s">
        <v>18</v>
      </c>
      <c r="B9" s="28" t="s">
        <v>19</v>
      </c>
      <c r="C9" s="27">
        <v>402</v>
      </c>
      <c r="D9" s="28" t="s">
        <v>60</v>
      </c>
      <c r="E9" s="29"/>
    </row>
    <row r="10" spans="1:6" ht="72" customHeight="1" x14ac:dyDescent="0.15">
      <c r="A10" s="31" t="s">
        <v>18</v>
      </c>
      <c r="B10" s="28" t="s">
        <v>20</v>
      </c>
      <c r="C10" s="27">
        <v>404</v>
      </c>
      <c r="D10" s="32" t="s">
        <v>61</v>
      </c>
      <c r="E10" s="29"/>
    </row>
    <row r="11" spans="1:6" ht="72" customHeight="1" x14ac:dyDescent="0.15">
      <c r="A11" s="25" t="s">
        <v>21</v>
      </c>
      <c r="B11" s="28" t="s">
        <v>22</v>
      </c>
      <c r="C11" s="27">
        <v>605</v>
      </c>
      <c r="D11" s="33" t="s">
        <v>62</v>
      </c>
      <c r="E11" s="29"/>
    </row>
    <row r="12" spans="1:6" ht="72" customHeight="1" x14ac:dyDescent="0.15">
      <c r="A12" s="9" t="s">
        <v>68</v>
      </c>
      <c r="B12" s="35" t="s">
        <v>23</v>
      </c>
      <c r="C12" s="34">
        <v>154.1</v>
      </c>
      <c r="D12" s="35" t="s">
        <v>69</v>
      </c>
      <c r="E12" s="29"/>
    </row>
    <row r="13" spans="1:6" ht="72" customHeight="1" x14ac:dyDescent="0.15">
      <c r="A13" s="25" t="s">
        <v>24</v>
      </c>
      <c r="B13" s="28" t="s">
        <v>70</v>
      </c>
      <c r="C13" s="27">
        <v>44</v>
      </c>
      <c r="D13" s="28" t="s">
        <v>63</v>
      </c>
      <c r="E13" s="29"/>
    </row>
    <row r="14" spans="1:6" ht="72" customHeight="1" x14ac:dyDescent="0.15">
      <c r="A14" s="25" t="s">
        <v>29</v>
      </c>
      <c r="B14" s="28" t="s">
        <v>30</v>
      </c>
      <c r="C14" s="27">
        <v>40</v>
      </c>
      <c r="D14" s="28" t="s">
        <v>66</v>
      </c>
      <c r="E14" s="29"/>
    </row>
    <row r="15" spans="1:6" ht="72" customHeight="1" x14ac:dyDescent="0.15">
      <c r="A15" s="31" t="s">
        <v>29</v>
      </c>
      <c r="B15" s="28" t="s">
        <v>31</v>
      </c>
      <c r="C15" s="27">
        <v>195</v>
      </c>
      <c r="D15" s="32" t="s">
        <v>67</v>
      </c>
      <c r="E15" s="29"/>
    </row>
    <row r="16" spans="1:6" ht="72" customHeight="1" x14ac:dyDescent="0.15">
      <c r="A16" s="25" t="s">
        <v>27</v>
      </c>
      <c r="B16" s="28" t="s">
        <v>28</v>
      </c>
      <c r="C16" s="27">
        <v>25.9</v>
      </c>
      <c r="D16" s="28" t="s">
        <v>65</v>
      </c>
      <c r="E16" s="29"/>
    </row>
    <row r="17" spans="1:5" ht="72" customHeight="1" x14ac:dyDescent="0.15">
      <c r="A17" s="25" t="s">
        <v>25</v>
      </c>
      <c r="B17" s="28" t="s">
        <v>26</v>
      </c>
      <c r="C17" s="27">
        <v>151</v>
      </c>
      <c r="D17" s="28" t="s">
        <v>64</v>
      </c>
      <c r="E17" s="29"/>
    </row>
    <row r="18" spans="1:5" ht="30" customHeight="1" x14ac:dyDescent="0.15">
      <c r="A18" s="10"/>
      <c r="B18" s="11"/>
      <c r="C18" s="12"/>
      <c r="D18" s="13"/>
      <c r="E18" s="14"/>
    </row>
    <row r="19" spans="1:5" ht="30" customHeight="1" x14ac:dyDescent="0.15">
      <c r="A19" s="15"/>
      <c r="B19" s="16"/>
      <c r="C19" s="17"/>
      <c r="D19" s="18"/>
      <c r="E19" s="19"/>
    </row>
    <row r="20" spans="1:5" ht="30" customHeight="1" x14ac:dyDescent="0.15">
      <c r="A20" s="15"/>
      <c r="B20" s="16"/>
      <c r="C20" s="17"/>
      <c r="D20" s="18"/>
      <c r="E20" s="19"/>
    </row>
    <row r="21" spans="1:5" ht="30" customHeight="1" x14ac:dyDescent="0.15">
      <c r="A21" s="15"/>
      <c r="B21" s="16"/>
      <c r="C21" s="17"/>
      <c r="D21" s="18"/>
      <c r="E21" s="19"/>
    </row>
    <row r="22" spans="1:5" ht="42.75" customHeight="1" x14ac:dyDescent="0.15">
      <c r="A22" s="15"/>
      <c r="B22" s="16"/>
      <c r="C22" s="17"/>
      <c r="D22" s="18"/>
      <c r="E22" s="19"/>
    </row>
    <row r="23" spans="1:5" ht="42.75" customHeight="1" x14ac:dyDescent="0.15">
      <c r="A23" s="20"/>
      <c r="B23" s="16"/>
      <c r="C23" s="17"/>
      <c r="D23" s="21"/>
      <c r="E23" s="19"/>
    </row>
    <row r="24" spans="1:5" ht="30" customHeight="1" x14ac:dyDescent="0.15">
      <c r="A24" s="15"/>
      <c r="B24" s="16"/>
      <c r="C24" s="17"/>
      <c r="D24" s="18"/>
      <c r="E24" s="19"/>
    </row>
    <row r="25" spans="1:5" ht="30" customHeight="1" x14ac:dyDescent="0.15">
      <c r="A25" s="15"/>
      <c r="B25" s="16"/>
      <c r="C25" s="17"/>
      <c r="D25" s="18"/>
      <c r="E25" s="19"/>
    </row>
    <row r="26" spans="1:5" ht="13.5" customHeight="1" x14ac:dyDescent="0.15">
      <c r="A26" s="39"/>
      <c r="B26" s="39"/>
      <c r="C26" s="39"/>
      <c r="D26" s="39"/>
      <c r="E26" s="39"/>
    </row>
    <row r="27" spans="1:5" ht="13.5" customHeight="1" x14ac:dyDescent="0.15">
      <c r="A27" s="39"/>
      <c r="B27" s="39"/>
      <c r="C27" s="39"/>
      <c r="D27" s="39"/>
      <c r="E27" s="39"/>
    </row>
  </sheetData>
  <mergeCells count="3">
    <mergeCell ref="A1:E1"/>
    <mergeCell ref="A26:E26"/>
    <mergeCell ref="A27:E27"/>
  </mergeCells>
  <phoneticPr fontId="10"/>
  <printOptions horizontalCentered="1"/>
  <pageMargins left="0.59055118110236227" right="0.59055118110236227" top="0.78740157480314965" bottom="0.59055118110236227" header="0" footer="0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zoomScale="130" zoomScaleNormal="100" zoomScaleSheetLayoutView="130" workbookViewId="0">
      <pane ySplit="3" topLeftCell="A4" activePane="bottomLeft" state="frozen"/>
      <selection activeCell="D13" sqref="D13"/>
      <selection pane="bottomLeft" activeCell="D13" sqref="D13"/>
    </sheetView>
  </sheetViews>
  <sheetFormatPr defaultRowHeight="13.5" x14ac:dyDescent="0.15"/>
  <cols>
    <col min="1" max="1" width="13.875" style="2" bestFit="1" customWidth="1"/>
    <col min="2" max="2" width="24.625" style="2" customWidth="1"/>
    <col min="3" max="3" width="11.625" style="2" customWidth="1"/>
    <col min="4" max="4" width="60.625" style="2" customWidth="1"/>
    <col min="5" max="5" width="26.625" style="2" customWidth="1"/>
    <col min="6" max="16384" width="9" style="2"/>
  </cols>
  <sheetData>
    <row r="1" spans="1:6" ht="20.25" customHeight="1" x14ac:dyDescent="0.15">
      <c r="A1" s="38" t="s">
        <v>5</v>
      </c>
      <c r="B1" s="38"/>
      <c r="C1" s="38"/>
      <c r="D1" s="38"/>
      <c r="E1" s="38"/>
      <c r="F1" s="3"/>
    </row>
    <row r="2" spans="1:6" s="1" customFormat="1" ht="19.5" customHeight="1" x14ac:dyDescent="0.15">
      <c r="A2" s="1" t="s">
        <v>7</v>
      </c>
      <c r="E2" s="22"/>
    </row>
    <row r="3" spans="1:6" s="1" customFormat="1" ht="40.5" x14ac:dyDescent="0.15">
      <c r="A3" s="36" t="s">
        <v>3</v>
      </c>
      <c r="B3" s="37" t="s">
        <v>0</v>
      </c>
      <c r="C3" s="36" t="s">
        <v>2</v>
      </c>
      <c r="D3" s="37" t="s">
        <v>4</v>
      </c>
      <c r="E3" s="36" t="s">
        <v>1</v>
      </c>
    </row>
    <row r="4" spans="1:6" ht="72" customHeight="1" x14ac:dyDescent="0.15">
      <c r="A4" s="25" t="s">
        <v>32</v>
      </c>
      <c r="B4" s="26" t="s">
        <v>33</v>
      </c>
      <c r="C4" s="27">
        <v>1339</v>
      </c>
      <c r="D4" s="28" t="s">
        <v>41</v>
      </c>
      <c r="E4" s="29"/>
    </row>
    <row r="5" spans="1:6" ht="72" customHeight="1" x14ac:dyDescent="0.15">
      <c r="A5" s="25" t="s">
        <v>34</v>
      </c>
      <c r="B5" s="26" t="s">
        <v>35</v>
      </c>
      <c r="C5" s="27">
        <v>420</v>
      </c>
      <c r="D5" s="30" t="s">
        <v>42</v>
      </c>
      <c r="E5" s="29"/>
    </row>
    <row r="6" spans="1:6" ht="72" customHeight="1" x14ac:dyDescent="0.15">
      <c r="A6" s="25" t="s">
        <v>36</v>
      </c>
      <c r="B6" s="26" t="s">
        <v>37</v>
      </c>
      <c r="C6" s="27">
        <v>4644.32</v>
      </c>
      <c r="D6" s="28" t="s">
        <v>43</v>
      </c>
      <c r="E6" s="29"/>
    </row>
    <row r="7" spans="1:6" ht="13.5" customHeight="1" x14ac:dyDescent="0.15">
      <c r="A7" s="40"/>
      <c r="B7" s="40"/>
      <c r="C7" s="40"/>
      <c r="D7" s="40"/>
      <c r="E7" s="40"/>
    </row>
    <row r="8" spans="1:6" ht="13.5" customHeight="1" x14ac:dyDescent="0.15">
      <c r="A8" s="39"/>
      <c r="B8" s="39"/>
      <c r="C8" s="39"/>
      <c r="D8" s="39"/>
      <c r="E8" s="39"/>
    </row>
  </sheetData>
  <mergeCells count="3">
    <mergeCell ref="A1:E1"/>
    <mergeCell ref="A7:E7"/>
    <mergeCell ref="A8:E8"/>
  </mergeCells>
  <phoneticPr fontId="10"/>
  <printOptions horizontalCentered="1"/>
  <pageMargins left="0.59055118110236227" right="0.59055118110236227" top="0.78740157480314965" bottom="0.59055118110236227" header="0" footer="0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="130" zoomScaleNormal="100" zoomScaleSheetLayoutView="130" workbookViewId="0">
      <pane ySplit="3" topLeftCell="A4" activePane="bottomLeft" state="frozen"/>
      <selection activeCell="D13" sqref="D13"/>
      <selection pane="bottomLeft" activeCell="D20" sqref="D20"/>
    </sheetView>
  </sheetViews>
  <sheetFormatPr defaultRowHeight="13.5" x14ac:dyDescent="0.15"/>
  <cols>
    <col min="1" max="1" width="13.875" style="2" customWidth="1"/>
    <col min="2" max="2" width="24.625" style="2" customWidth="1"/>
    <col min="3" max="3" width="11.625" style="2" customWidth="1"/>
    <col min="4" max="4" width="60.625" style="2" customWidth="1"/>
    <col min="5" max="5" width="26.625" style="2" customWidth="1"/>
    <col min="6" max="16384" width="9" style="2"/>
  </cols>
  <sheetData>
    <row r="1" spans="1:6" ht="20.25" customHeight="1" x14ac:dyDescent="0.15">
      <c r="A1" s="38" t="s">
        <v>5</v>
      </c>
      <c r="B1" s="38"/>
      <c r="C1" s="38"/>
      <c r="D1" s="38"/>
      <c r="E1" s="38"/>
      <c r="F1" s="3"/>
    </row>
    <row r="2" spans="1:6" s="1" customFormat="1" ht="19.5" customHeight="1" x14ac:dyDescent="0.15">
      <c r="A2" s="1" t="s">
        <v>9</v>
      </c>
      <c r="E2" s="22"/>
    </row>
    <row r="3" spans="1:6" s="1" customFormat="1" ht="40.5" x14ac:dyDescent="0.15">
      <c r="A3" s="23" t="s">
        <v>3</v>
      </c>
      <c r="B3" s="24" t="s">
        <v>0</v>
      </c>
      <c r="C3" s="23" t="s">
        <v>2</v>
      </c>
      <c r="D3" s="24" t="s">
        <v>4</v>
      </c>
      <c r="E3" s="23" t="s">
        <v>1</v>
      </c>
    </row>
    <row r="4" spans="1:6" ht="72" customHeight="1" x14ac:dyDescent="0.15">
      <c r="A4" s="25" t="s">
        <v>47</v>
      </c>
      <c r="B4" s="26" t="s">
        <v>48</v>
      </c>
      <c r="C4" s="27">
        <v>314</v>
      </c>
      <c r="D4" s="26" t="s">
        <v>49</v>
      </c>
      <c r="E4" s="29"/>
    </row>
    <row r="5" spans="1:6" ht="72" customHeight="1" x14ac:dyDescent="0.15">
      <c r="A5" s="25" t="s">
        <v>50</v>
      </c>
      <c r="B5" s="26" t="s">
        <v>51</v>
      </c>
      <c r="C5" s="27">
        <v>315</v>
      </c>
      <c r="D5" s="30" t="s">
        <v>49</v>
      </c>
      <c r="E5" s="29"/>
    </row>
    <row r="6" spans="1:6" ht="13.5" customHeight="1" x14ac:dyDescent="0.15">
      <c r="A6" s="40"/>
      <c r="B6" s="40"/>
      <c r="C6" s="40"/>
      <c r="D6" s="40"/>
      <c r="E6" s="40"/>
    </row>
    <row r="7" spans="1:6" ht="13.5" customHeight="1" x14ac:dyDescent="0.15">
      <c r="A7" s="39"/>
      <c r="B7" s="39"/>
      <c r="C7" s="39"/>
      <c r="D7" s="39"/>
      <c r="E7" s="39"/>
    </row>
  </sheetData>
  <mergeCells count="3">
    <mergeCell ref="A1:E1"/>
    <mergeCell ref="A6:E6"/>
    <mergeCell ref="A7:E7"/>
  </mergeCells>
  <phoneticPr fontId="10"/>
  <printOptions horizontalCentered="1"/>
  <pageMargins left="0.59055118110236227" right="0.59055118110236227" top="0.78740157480314965" bottom="0.59055118110236227" header="0" footer="0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view="pageBreakPreview" zoomScale="130" zoomScaleNormal="100" zoomScaleSheetLayoutView="130" workbookViewId="0">
      <pane ySplit="3" topLeftCell="A4" activePane="bottomLeft" state="frozen"/>
      <selection activeCell="D13" sqref="D13"/>
      <selection pane="bottomLeft" activeCell="D13" sqref="D13"/>
    </sheetView>
  </sheetViews>
  <sheetFormatPr defaultRowHeight="13.5" x14ac:dyDescent="0.15"/>
  <cols>
    <col min="1" max="1" width="13.875" style="2" customWidth="1"/>
    <col min="2" max="2" width="24.625" style="2" customWidth="1"/>
    <col min="3" max="3" width="11.625" style="2" customWidth="1"/>
    <col min="4" max="4" width="60.625" style="2" customWidth="1"/>
    <col min="5" max="5" width="26.625" style="2" customWidth="1"/>
    <col min="6" max="16384" width="9" style="2"/>
  </cols>
  <sheetData>
    <row r="1" spans="1:6" ht="20.25" customHeight="1" x14ac:dyDescent="0.15">
      <c r="A1" s="38" t="s">
        <v>5</v>
      </c>
      <c r="B1" s="38"/>
      <c r="C1" s="38"/>
      <c r="D1" s="38"/>
      <c r="E1" s="38"/>
      <c r="F1" s="3"/>
    </row>
    <row r="2" spans="1:6" s="1" customFormat="1" ht="19.5" customHeight="1" x14ac:dyDescent="0.15">
      <c r="A2" s="1" t="s">
        <v>8</v>
      </c>
      <c r="E2" s="22"/>
    </row>
    <row r="3" spans="1:6" s="1" customFormat="1" ht="40.5" x14ac:dyDescent="0.15">
      <c r="A3" s="23" t="s">
        <v>3</v>
      </c>
      <c r="B3" s="24" t="s">
        <v>0</v>
      </c>
      <c r="C3" s="23" t="s">
        <v>2</v>
      </c>
      <c r="D3" s="24" t="s">
        <v>4</v>
      </c>
      <c r="E3" s="23" t="s">
        <v>1</v>
      </c>
    </row>
    <row r="4" spans="1:6" ht="72" customHeight="1" x14ac:dyDescent="0.15">
      <c r="A4" s="4" t="s">
        <v>38</v>
      </c>
      <c r="B4" s="5" t="s">
        <v>39</v>
      </c>
      <c r="C4" s="6">
        <v>2502.67</v>
      </c>
      <c r="D4" s="7" t="s">
        <v>44</v>
      </c>
      <c r="E4" s="8"/>
    </row>
    <row r="5" spans="1:6" ht="72" customHeight="1" x14ac:dyDescent="0.15">
      <c r="A5" s="4" t="s">
        <v>40</v>
      </c>
      <c r="B5" s="5" t="s">
        <v>45</v>
      </c>
      <c r="C5" s="6">
        <v>546</v>
      </c>
      <c r="D5" s="7" t="s">
        <v>46</v>
      </c>
      <c r="E5" s="8"/>
    </row>
    <row r="6" spans="1:6" ht="13.5" customHeight="1" x14ac:dyDescent="0.15">
      <c r="A6" s="40"/>
      <c r="B6" s="40"/>
      <c r="C6" s="40"/>
      <c r="D6" s="40"/>
      <c r="E6" s="40"/>
    </row>
    <row r="7" spans="1:6" ht="13.5" customHeight="1" x14ac:dyDescent="0.15">
      <c r="A7" s="39"/>
      <c r="B7" s="39"/>
      <c r="C7" s="39"/>
      <c r="D7" s="39"/>
      <c r="E7" s="39"/>
    </row>
  </sheetData>
  <mergeCells count="3">
    <mergeCell ref="A1:E1"/>
    <mergeCell ref="A6:E6"/>
    <mergeCell ref="A7:E7"/>
  </mergeCells>
  <phoneticPr fontId="10"/>
  <printOptions horizontalCentered="1"/>
  <pageMargins left="0.59055118110236227" right="0.59055118110236227" top="0.78740157480314965" bottom="0.59055118110236227" header="0" footer="0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view="pageBreakPreview" zoomScale="130" zoomScaleNormal="100" zoomScaleSheetLayoutView="130" workbookViewId="0">
      <pane ySplit="3" topLeftCell="A4" activePane="bottomLeft" state="frozen"/>
      <selection activeCell="D13" sqref="D13"/>
      <selection pane="bottomLeft" activeCell="D13" sqref="D13"/>
    </sheetView>
  </sheetViews>
  <sheetFormatPr defaultRowHeight="13.5" x14ac:dyDescent="0.15"/>
  <cols>
    <col min="1" max="1" width="13.875" style="2" customWidth="1"/>
    <col min="2" max="2" width="24.625" style="2" customWidth="1"/>
    <col min="3" max="3" width="11.625" style="2" customWidth="1"/>
    <col min="4" max="4" width="60.625" style="2" customWidth="1"/>
    <col min="5" max="5" width="26.625" style="2" customWidth="1"/>
    <col min="6" max="16384" width="9" style="2"/>
  </cols>
  <sheetData>
    <row r="1" spans="1:6" ht="20.25" customHeight="1" x14ac:dyDescent="0.15">
      <c r="A1" s="38" t="s">
        <v>5</v>
      </c>
      <c r="B1" s="38"/>
      <c r="C1" s="38"/>
      <c r="D1" s="38"/>
      <c r="E1" s="38"/>
      <c r="F1" s="3"/>
    </row>
    <row r="2" spans="1:6" s="1" customFormat="1" ht="19.5" customHeight="1" x14ac:dyDescent="0.15">
      <c r="A2" s="1" t="s">
        <v>10</v>
      </c>
      <c r="E2" s="22"/>
    </row>
    <row r="3" spans="1:6" s="1" customFormat="1" ht="40.5" x14ac:dyDescent="0.15">
      <c r="A3" s="36" t="s">
        <v>3</v>
      </c>
      <c r="B3" s="37" t="s">
        <v>0</v>
      </c>
      <c r="C3" s="36" t="s">
        <v>2</v>
      </c>
      <c r="D3" s="37" t="s">
        <v>4</v>
      </c>
      <c r="E3" s="36" t="s">
        <v>1</v>
      </c>
    </row>
    <row r="4" spans="1:6" ht="72" customHeight="1" x14ac:dyDescent="0.15">
      <c r="A4" s="25" t="s">
        <v>52</v>
      </c>
      <c r="B4" s="26" t="s">
        <v>53</v>
      </c>
      <c r="C4" s="27">
        <v>850.87699999999995</v>
      </c>
      <c r="D4" s="26" t="s">
        <v>54</v>
      </c>
      <c r="E4" s="29"/>
    </row>
    <row r="5" spans="1:6" ht="13.5" customHeight="1" x14ac:dyDescent="0.15">
      <c r="A5" s="40"/>
      <c r="B5" s="40"/>
      <c r="C5" s="40"/>
      <c r="D5" s="40"/>
      <c r="E5" s="40"/>
    </row>
    <row r="6" spans="1:6" ht="13.5" customHeight="1" x14ac:dyDescent="0.15">
      <c r="A6" s="39"/>
      <c r="B6" s="39"/>
      <c r="C6" s="39"/>
      <c r="D6" s="39"/>
      <c r="E6" s="39"/>
    </row>
  </sheetData>
  <mergeCells count="3">
    <mergeCell ref="A1:E1"/>
    <mergeCell ref="A5:E5"/>
    <mergeCell ref="A6:E6"/>
  </mergeCells>
  <phoneticPr fontId="10"/>
  <printOptions horizontalCentered="1"/>
  <pageMargins left="0.59055118110236227" right="0.59055118110236227" top="0.78740157480314965" bottom="0.59055118110236227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河川事業</vt:lpstr>
      <vt:lpstr>ダム事業</vt:lpstr>
      <vt:lpstr>地すべり対策事業</vt:lpstr>
      <vt:lpstr>砂防事業</vt:lpstr>
      <vt:lpstr>海岸事業</vt:lpstr>
      <vt:lpstr>ダム事業!Print_Area</vt:lpstr>
      <vt:lpstr>河川事業!Print_Area</vt:lpstr>
      <vt:lpstr>海岸事業!Print_Area</vt:lpstr>
      <vt:lpstr>砂防事業!Print_Area</vt:lpstr>
      <vt:lpstr>地すべり対策事業!Print_Area</vt:lpstr>
      <vt:lpstr>ダム事業!Print_Titles</vt:lpstr>
      <vt:lpstr>河川事業!Print_Titles</vt:lpstr>
      <vt:lpstr>海岸事業!Print_Titles</vt:lpstr>
      <vt:lpstr>砂防事業!Print_Titles</vt:lpstr>
      <vt:lpstr>地すべり対策事業!Print_Titles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2023-04-27T04:48:58Z</cp:lastPrinted>
  <dcterms:created xsi:type="dcterms:W3CDTF">2010-02-15T10:20:33Z</dcterms:created>
  <dcterms:modified xsi:type="dcterms:W3CDTF">2023-04-27T04:50:02Z</dcterms:modified>
</cp:coreProperties>
</file>