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道路事業" sheetId="1" r:id="rId1"/>
  </sheets>
  <definedNames>
    <definedName name="_xlnm._FilterDatabase" localSheetId="0" hidden="1">道路事業!#REF!</definedName>
    <definedName name="_xlnm.Print_Area" localSheetId="0">道路事業!$A$1:$E$30</definedName>
    <definedName name="_xlnm.Print_Titles" localSheetId="0">道路事業!$1:$2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<sst xmlns="http://schemas.openxmlformats.org/spreadsheetml/2006/main" count="118" uniqueCount="96">
  <si>
    <t>【道路事業】</t>
    <rPh sb="3" eb="5">
      <t>ジギョウ</t>
    </rPh>
    <phoneticPr fontId="4"/>
  </si>
  <si>
    <t>実　　　施
都道府県名</t>
    <rPh sb="0" eb="1">
      <t>ジツ</t>
    </rPh>
    <rPh sb="4" eb="5">
      <t>シ</t>
    </rPh>
    <rPh sb="6" eb="10">
      <t>トドウフケン</t>
    </rPh>
    <rPh sb="10" eb="11">
      <t>メイ</t>
    </rPh>
    <phoneticPr fontId="4"/>
  </si>
  <si>
    <t>事 業 名</t>
    <rPh sb="0" eb="1">
      <t>コト</t>
    </rPh>
    <rPh sb="2" eb="3">
      <t>ギョウ</t>
    </rPh>
    <rPh sb="4" eb="5">
      <t>メイ</t>
    </rPh>
    <phoneticPr fontId="4"/>
  </si>
  <si>
    <t>当該年度
事 業 費
（百万円）</t>
    <rPh sb="0" eb="2">
      <t>トウガイ</t>
    </rPh>
    <rPh sb="2" eb="4">
      <t>ネンド</t>
    </rPh>
    <rPh sb="5" eb="6">
      <t>コト</t>
    </rPh>
    <rPh sb="7" eb="8">
      <t>ギョウ</t>
    </rPh>
    <rPh sb="9" eb="10">
      <t>ヒ</t>
    </rPh>
    <rPh sb="12" eb="14">
      <t>ヒャクマン</t>
    </rPh>
    <rPh sb="14" eb="15">
      <t>エン</t>
    </rPh>
    <phoneticPr fontId="4"/>
  </si>
  <si>
    <t>事業内容</t>
    <rPh sb="0" eb="2">
      <t>ジギョウ</t>
    </rPh>
    <rPh sb="2" eb="4">
      <t>ナイヨウ</t>
    </rPh>
    <phoneticPr fontId="4"/>
  </si>
  <si>
    <t>備　　考</t>
    <rPh sb="0" eb="1">
      <t>ソノオ</t>
    </rPh>
    <rPh sb="3" eb="4">
      <t>コウ</t>
    </rPh>
    <phoneticPr fontId="4"/>
  </si>
  <si>
    <t>徳島県</t>
    <rPh sb="2" eb="3">
      <t>ケン</t>
    </rPh>
    <phoneticPr fontId="7"/>
  </si>
  <si>
    <t>四国横断自動車道 阿南四万十線　阿南～徳島東</t>
  </si>
  <si>
    <t>・調査推進：
　　調査設計
・用地買収推進：
　　大原地区ほか用地買収
・工事推進：
　　新居見トンネル工着手
　　羽ノ浦トンネル工
　　中ノ坪川橋ほか上下部工
　　前原地区改良工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バイシュウ</t>
    </rPh>
    <rPh sb="19" eb="21">
      <t>スイシン</t>
    </rPh>
    <rPh sb="25" eb="27">
      <t>オオハラ</t>
    </rPh>
    <rPh sb="27" eb="29">
      <t>チク</t>
    </rPh>
    <rPh sb="31" eb="33">
      <t>ヨウチ</t>
    </rPh>
    <rPh sb="33" eb="35">
      <t>バイシュウ</t>
    </rPh>
    <rPh sb="37" eb="39">
      <t>コウジ</t>
    </rPh>
    <rPh sb="39" eb="41">
      <t>スイシン</t>
    </rPh>
    <rPh sb="45" eb="47">
      <t>シンキョ</t>
    </rPh>
    <rPh sb="47" eb="48">
      <t>ミ</t>
    </rPh>
    <rPh sb="52" eb="53">
      <t>コウ</t>
    </rPh>
    <rPh sb="53" eb="55">
      <t>チャクシュ</t>
    </rPh>
    <rPh sb="58" eb="59">
      <t>ハ</t>
    </rPh>
    <rPh sb="60" eb="61">
      <t>ウラ</t>
    </rPh>
    <rPh sb="65" eb="66">
      <t>コウ</t>
    </rPh>
    <rPh sb="69" eb="70">
      <t>ナカ</t>
    </rPh>
    <rPh sb="71" eb="72">
      <t>ツボ</t>
    </rPh>
    <rPh sb="72" eb="73">
      <t>カワ</t>
    </rPh>
    <rPh sb="73" eb="74">
      <t>バシ</t>
    </rPh>
    <rPh sb="76" eb="77">
      <t>ジョウ</t>
    </rPh>
    <rPh sb="77" eb="80">
      <t>カブコウ</t>
    </rPh>
    <rPh sb="83" eb="85">
      <t>マエハラ</t>
    </rPh>
    <rPh sb="85" eb="87">
      <t>チク</t>
    </rPh>
    <rPh sb="87" eb="89">
      <t>カイリョウ</t>
    </rPh>
    <rPh sb="89" eb="90">
      <t>コウ</t>
    </rPh>
    <phoneticPr fontId="9"/>
  </si>
  <si>
    <t>用地進捗率：約98％
事業進捗率：約63％
徳島津田IC～徳島沖洲IC
　L=2.4km(2/4)
　令和3年3月21日開通済
阿南IC～徳島津田IC
　L=14.9km(2/4)</t>
    <phoneticPr fontId="4"/>
  </si>
  <si>
    <t>一般国道55号　桑野道路</t>
  </si>
  <si>
    <t>・調査推進：
　　調査設計
・用地買収推進：
　　下大野地区ほか用地買収
・工事推進：
　　畑田川橋下部工着手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バイシュウ</t>
    </rPh>
    <rPh sb="19" eb="21">
      <t>スイシン</t>
    </rPh>
    <rPh sb="25" eb="26">
      <t>シタ</t>
    </rPh>
    <rPh sb="26" eb="28">
      <t>オオノ</t>
    </rPh>
    <rPh sb="28" eb="30">
      <t>チク</t>
    </rPh>
    <rPh sb="32" eb="34">
      <t>ヨウチ</t>
    </rPh>
    <rPh sb="34" eb="36">
      <t>バイシュウ</t>
    </rPh>
    <rPh sb="38" eb="40">
      <t>コウジ</t>
    </rPh>
    <rPh sb="40" eb="42">
      <t>スイシン</t>
    </rPh>
    <rPh sb="46" eb="48">
      <t>ハタダ</t>
    </rPh>
    <rPh sb="48" eb="49">
      <t>カワ</t>
    </rPh>
    <rPh sb="49" eb="50">
      <t>バシ</t>
    </rPh>
    <rPh sb="50" eb="53">
      <t>カブコウ</t>
    </rPh>
    <rPh sb="53" eb="55">
      <t>チャクシュ</t>
    </rPh>
    <phoneticPr fontId="9"/>
  </si>
  <si>
    <t>用地進捗率：約84％
事業進捗率：約12％
阿南IC～桑野IC
　L=6.5㎞(2/2)</t>
    <phoneticPr fontId="4"/>
  </si>
  <si>
    <t>一般国道55号　福井道路</t>
  </si>
  <si>
    <t>・調査推進：
　　調査設計
・用地買収推進：
　　内原地区ほか用地買収</t>
    <phoneticPr fontId="9"/>
  </si>
  <si>
    <t>用地進捗率：約58％
事業進捗率：約8％
桑野IC～小野IC
　L=9.6㎞(2/2)</t>
    <phoneticPr fontId="4"/>
  </si>
  <si>
    <t>一般国道192号　徳島南環状道路</t>
  </si>
  <si>
    <t>・調査推進：
　　調査設計
・用地買収推進：
　　僧津山地区用地買収
・工事推進：
　　僧津山地区改良工</t>
    <phoneticPr fontId="4"/>
  </si>
  <si>
    <t>用地進捗率：約98％
事業進捗率：約52％
国府IC～上八万IC
　L=4.0㎞(2/4)</t>
    <phoneticPr fontId="4"/>
  </si>
  <si>
    <t>一般国道55号　阿南道路</t>
  </si>
  <si>
    <t>・調査推進：
　　調査設計
・用地買収推進：
　　事業損失補償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バイシュウ</t>
    </rPh>
    <rPh sb="19" eb="21">
      <t>スイシン</t>
    </rPh>
    <rPh sb="25" eb="27">
      <t>ジギョウ</t>
    </rPh>
    <rPh sb="27" eb="29">
      <t>ソンシツ</t>
    </rPh>
    <rPh sb="29" eb="31">
      <t>ホショウ</t>
    </rPh>
    <phoneticPr fontId="9"/>
  </si>
  <si>
    <t>用地進捗率：約87％
事業進捗率：約84％
阿南市橘町大浦～阿南市橘町青木　　　
　L=1.2km(2/2)</t>
    <phoneticPr fontId="4"/>
  </si>
  <si>
    <t>徳島県</t>
  </si>
  <si>
    <t>一般国道55号　牟岐バイパス</t>
  </si>
  <si>
    <t>・調査推進：
　　調査設計
・用地買収推進：
　　支障物件移転
・工事推進：
　　大谷第１トンネル工着手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バイシュウ</t>
    </rPh>
    <rPh sb="19" eb="21">
      <t>スイシン</t>
    </rPh>
    <rPh sb="25" eb="27">
      <t>シショウ</t>
    </rPh>
    <rPh sb="27" eb="29">
      <t>ブッケン</t>
    </rPh>
    <rPh sb="29" eb="31">
      <t>イテン</t>
    </rPh>
    <rPh sb="33" eb="35">
      <t>コウジ</t>
    </rPh>
    <rPh sb="35" eb="37">
      <t>スイシン</t>
    </rPh>
    <rPh sb="41" eb="43">
      <t>オオタニ</t>
    </rPh>
    <rPh sb="43" eb="44">
      <t>ダイ</t>
    </rPh>
    <rPh sb="49" eb="50">
      <t>コウ</t>
    </rPh>
    <rPh sb="50" eb="52">
      <t>チャクシュ</t>
    </rPh>
    <phoneticPr fontId="9"/>
  </si>
  <si>
    <t>用地進捗率：約82％
事業進捗率：約49％
牟岐町川長～牟岐町中村
　L=2.4km(2/2)</t>
    <phoneticPr fontId="4"/>
  </si>
  <si>
    <t>徳島県・高知県</t>
    <rPh sb="2" eb="3">
      <t>ケン</t>
    </rPh>
    <rPh sb="6" eb="7">
      <t>ケン</t>
    </rPh>
    <phoneticPr fontId="7"/>
  </si>
  <si>
    <t>一般国道55号　海部野根道路</t>
  </si>
  <si>
    <t>・調査推進：
　　調査設計
・用地買収推進：
　　久保地区及び野根地区用地買収着手</t>
    <rPh sb="29" eb="30">
      <t>オヨ</t>
    </rPh>
    <rPh sb="31" eb="33">
      <t>ノネ</t>
    </rPh>
    <rPh sb="33" eb="35">
      <t>チク</t>
    </rPh>
    <rPh sb="35" eb="37">
      <t>ヨウチ</t>
    </rPh>
    <phoneticPr fontId="4"/>
  </si>
  <si>
    <t>用地進捗率：0％
事業進捗率：約1％
海部IC～野根IC
　L=14.3km(2/2)</t>
    <phoneticPr fontId="4"/>
  </si>
  <si>
    <t>徳島県・香川県</t>
  </si>
  <si>
    <t>一般国道32号　猪ノ鼻道路</t>
  </si>
  <si>
    <t>・調査推進：
　　調査設計
・工事推進：
　  整備工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コウジ</t>
    </rPh>
    <rPh sb="17" eb="19">
      <t>スイシン</t>
    </rPh>
    <rPh sb="24" eb="26">
      <t>セイビ</t>
    </rPh>
    <rPh sb="26" eb="27">
      <t>コウ</t>
    </rPh>
    <phoneticPr fontId="9"/>
  </si>
  <si>
    <t>三豊市財田町財田上～三好市池田町州津
　L=8.4km（2/2）
　令和2年12月13日開通済</t>
    <phoneticPr fontId="4"/>
  </si>
  <si>
    <t>香川県</t>
    <rPh sb="2" eb="3">
      <t>ケン</t>
    </rPh>
    <phoneticPr fontId="7"/>
  </si>
  <si>
    <t>一般国道11号　大内白鳥バイパス</t>
  </si>
  <si>
    <t>・調査推進：
　　調査設計
・用地買収推進：
　　白鳥地区ほか用地買収
・工事推進：
　　帰来地区ほか改良工
 　 三殿地区舗装工</t>
    <phoneticPr fontId="10"/>
  </si>
  <si>
    <t>用地進捗率：約96％
事業進捗率：約87％
東かがわ市松崎～東かがわ市土居
　L=1.4km(2/4)
　令和3年内開通予定
東かがわ市伊座～東かがわ市白鳥
　L=2.1km(2/4)
東かがわ市土居～東かがわ市小砂
　L=1.2km(2/2)</t>
    <phoneticPr fontId="4"/>
  </si>
  <si>
    <t>一般国道11号　豊中観音寺拡幅</t>
  </si>
  <si>
    <t>・調査推進：
　　調査設計
・用地買収推進：
　　笠田竹田地区用地買収着手
　　本山地区ほか用地買収
・工事推進：
　　本山橋ほか上下部工
    上高野地区舗装工</t>
    <phoneticPr fontId="4"/>
  </si>
  <si>
    <t>用地進捗率：約46％
事業進捗率：約44％
三豊市豊中町上高野～三豊市豊中町本山甲
　L=1.3km(4/4)
　令和5年春頃開通予定
三豊市豊中町笠田笠岡～三豊市豊中町上高野
　L=0.9km(4/4)
三豊市豊中町本山甲～観音寺市植田町
　L=2.4km(4/4)</t>
    <phoneticPr fontId="4"/>
  </si>
  <si>
    <t>愛媛県</t>
    <rPh sb="2" eb="3">
      <t>ケン</t>
    </rPh>
    <phoneticPr fontId="7"/>
  </si>
  <si>
    <t>一般国道196号　今治道路</t>
  </si>
  <si>
    <t>・調査推進：
　　調査設計
・用地買収推進：
　　別名地区ほか用地買収
・工事推進：
　　長沢第１高架橋ほか上下部工
　　新田地区ほか改良工</t>
    <phoneticPr fontId="9"/>
  </si>
  <si>
    <t>用地進捗率：約99％
事業進捗率：約63％
今治IC～今治湯ノ浦IC
　L=10.3km(2/4)</t>
    <phoneticPr fontId="4"/>
  </si>
  <si>
    <t>一般国道56号　津島道路</t>
  </si>
  <si>
    <t>・調査推進：
　　調査設計
・用地買収推進：
　　下畑地地区ほか用地買収
・工事推進：
　　新内海トンネル工
　　柏地区ほか改良工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バイシュウ</t>
    </rPh>
    <rPh sb="19" eb="21">
      <t>スイシン</t>
    </rPh>
    <rPh sb="25" eb="26">
      <t>シタ</t>
    </rPh>
    <rPh sb="26" eb="28">
      <t>ハタチ</t>
    </rPh>
    <rPh sb="28" eb="30">
      <t>チク</t>
    </rPh>
    <rPh sb="32" eb="34">
      <t>ヨウチ</t>
    </rPh>
    <rPh sb="34" eb="36">
      <t>バイシュウ</t>
    </rPh>
    <rPh sb="38" eb="40">
      <t>コウジ</t>
    </rPh>
    <rPh sb="40" eb="42">
      <t>スイシン</t>
    </rPh>
    <rPh sb="46" eb="47">
      <t>シン</t>
    </rPh>
    <rPh sb="47" eb="49">
      <t>ウチウミ</t>
    </rPh>
    <rPh sb="53" eb="54">
      <t>コウ</t>
    </rPh>
    <rPh sb="57" eb="58">
      <t>カシワ</t>
    </rPh>
    <rPh sb="58" eb="60">
      <t>チク</t>
    </rPh>
    <rPh sb="62" eb="64">
      <t>カイリョウ</t>
    </rPh>
    <rPh sb="64" eb="65">
      <t>コウ</t>
    </rPh>
    <phoneticPr fontId="9"/>
  </si>
  <si>
    <t>用地進捗率：約87％
事業進捗率：約23％
内海IC～津島岩松IC
　L=10.3km(2/2)</t>
    <phoneticPr fontId="4"/>
  </si>
  <si>
    <t>一般国道33号　松山外環状道路インター東線</t>
  </si>
  <si>
    <t>・調査推進：
　　調査設計
・用地買収推進：
　　北土居地区用地買収着手</t>
    <phoneticPr fontId="4"/>
  </si>
  <si>
    <t>用地進捗率：0％
事業進捗率：約2％
松山市北土居～松山市来住町
　L=2.0km(2/4)</t>
    <phoneticPr fontId="4"/>
  </si>
  <si>
    <t>一般国道33号　松山外環状道路インター線</t>
  </si>
  <si>
    <t>・相互関連事業</t>
    <phoneticPr fontId="4"/>
  </si>
  <si>
    <t>古川IC～市坪IC　L=1.8km(2/4)
平成28年12月10日開通済</t>
    <phoneticPr fontId="11"/>
  </si>
  <si>
    <t>一般国道56号　松山外環状道路空港線</t>
  </si>
  <si>
    <t>・調査推進：
　　調査設計
・用地買収推進：
　　南吉田地区ほか用地買収
・工事推進：
　　余戸南第１高架橋ほか上部工</t>
    <phoneticPr fontId="9"/>
  </si>
  <si>
    <t xml:space="preserve">用地進捗率：約91％
事業進捗率：約58％
余戸南IC～東垣生IC（仮称）
　L=2.4km(2/4)
　令和6年春頃部分開通予定
東垣生IC（仮称）～松山空港IC（仮称）
　L=1.4km(2/4) </t>
    <phoneticPr fontId="4"/>
  </si>
  <si>
    <t>一般国道11号　川之江三島バイパス</t>
  </si>
  <si>
    <t>・調査推進：
　　調査設計</t>
    <phoneticPr fontId="4"/>
  </si>
  <si>
    <t>用地進捗率：約78％
事業進捗率：約60％
四国中央市川之江町～四国中央市川之江町
　L=1.6km(2/2)
四国中央市川之江町～四国中央市上分町
　L=2.0km(2/4)</t>
    <phoneticPr fontId="4"/>
  </si>
  <si>
    <t>一般国道11号　新居浜バイパス</t>
  </si>
  <si>
    <t>・調査推進：
　　調査設計
・用地買収推進：
　　東田地区ほか用地買収
・工事推進：
　　尻無川橋下部工着手
　　中村松木地区ほか改良工</t>
    <phoneticPr fontId="9"/>
  </si>
  <si>
    <t>用地進捗率：約72％
事業進捗率：約71％
新居浜市西喜光地町～新居浜市本郷一丁目
　L=1.1km(2/4)
　令和6年春頃部分開通予定
新居浜市船木～新居浜市東田
　L=2.3km(2/4)　　</t>
    <phoneticPr fontId="4"/>
  </si>
  <si>
    <t>一般国道11号　小松バイパス</t>
  </si>
  <si>
    <t>・調査推進：
　　調査設計
・用地買収推進：
　　新屋敷地区ほか用地買収
・工事推進：
　　新屋敷地区改良工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バイシュウ</t>
    </rPh>
    <rPh sb="19" eb="21">
      <t>スイシン</t>
    </rPh>
    <rPh sb="25" eb="28">
      <t>シンヤシキ</t>
    </rPh>
    <rPh sb="28" eb="30">
      <t>チク</t>
    </rPh>
    <rPh sb="32" eb="34">
      <t>ヨウチ</t>
    </rPh>
    <rPh sb="34" eb="36">
      <t>バイシュウ</t>
    </rPh>
    <rPh sb="38" eb="40">
      <t>コウジ</t>
    </rPh>
    <rPh sb="40" eb="42">
      <t>スイシン</t>
    </rPh>
    <rPh sb="46" eb="49">
      <t>シンヤシキ</t>
    </rPh>
    <rPh sb="49" eb="51">
      <t>チク</t>
    </rPh>
    <rPh sb="51" eb="53">
      <t>カイリョウ</t>
    </rPh>
    <rPh sb="53" eb="54">
      <t>コウ</t>
    </rPh>
    <phoneticPr fontId="9"/>
  </si>
  <si>
    <t>用地進捗率：約65％
事業進捗率：約56％
西条市小松町新屋敷～西条市小松町新屋敷
　L=0.4km(2/4)
　令和5年内開通予定
西条市小松町新屋敷～西条市小松町北川　
　L=1.7km(2/4)
西条市小松町妙口～西条市小松町安井　
　L=3.4km(2/4)</t>
    <phoneticPr fontId="4"/>
  </si>
  <si>
    <t>高知県</t>
    <rPh sb="2" eb="3">
      <t>ケン</t>
    </rPh>
    <phoneticPr fontId="7"/>
  </si>
  <si>
    <t>一般国道55号　南国安芸道路</t>
  </si>
  <si>
    <t>・調査推進：
　　調査設計
・用地買収推進：
　　支障移転補償
・工事推進：
　　物部川橋ほか上下部工
　　西野地区ほか改良工</t>
    <phoneticPr fontId="10"/>
  </si>
  <si>
    <t>用地進捗率：100％
事業進捗率：約71％
高知龍馬空港IC～香南のいちIC
　L=3.5km(2/4)
　令和7年春頃開通予定</t>
    <phoneticPr fontId="4"/>
  </si>
  <si>
    <t>一般国道55号　高知南国道路</t>
    <phoneticPr fontId="4"/>
  </si>
  <si>
    <t>・調査推進：
　　調査設計
・用地買収推進：
　　事業損失補償
・工事推進：
　　整備工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バイシュウ</t>
    </rPh>
    <rPh sb="19" eb="21">
      <t>スイシン</t>
    </rPh>
    <rPh sb="25" eb="27">
      <t>ジギョウ</t>
    </rPh>
    <rPh sb="27" eb="29">
      <t>ソンシツ</t>
    </rPh>
    <rPh sb="29" eb="31">
      <t>ホショウ</t>
    </rPh>
    <rPh sb="33" eb="35">
      <t>コウジ</t>
    </rPh>
    <rPh sb="35" eb="37">
      <t>スイシン</t>
    </rPh>
    <rPh sb="41" eb="43">
      <t>セイビ</t>
    </rPh>
    <rPh sb="43" eb="44">
      <t>コウ</t>
    </rPh>
    <phoneticPr fontId="10"/>
  </si>
  <si>
    <t>高知JCT～高知南IC
　L=6.2km(2/4)
　令和3年2月27日開通済</t>
    <rPh sb="0" eb="2">
      <t>コウチ</t>
    </rPh>
    <rPh sb="6" eb="8">
      <t>コウチ</t>
    </rPh>
    <rPh sb="8" eb="9">
      <t>ミナミ</t>
    </rPh>
    <rPh sb="27" eb="29">
      <t>レイワ</t>
    </rPh>
    <rPh sb="30" eb="31">
      <t>ネン</t>
    </rPh>
    <rPh sb="32" eb="33">
      <t>ガツ</t>
    </rPh>
    <rPh sb="35" eb="36">
      <t>ニチ</t>
    </rPh>
    <rPh sb="36" eb="38">
      <t>カイツウ</t>
    </rPh>
    <rPh sb="38" eb="39">
      <t>ズミ</t>
    </rPh>
    <phoneticPr fontId="4"/>
  </si>
  <si>
    <t>一般国道55号　南国安芸道路（芸西西～安芸西）</t>
  </si>
  <si>
    <t>・調査推進：
　　調査設計
・用地買収推進：
　　穴内地区ほか用地買収
・工事推進：
　　赤野高架橋下部工
　　穴内地区ほか改良工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バイシュウ</t>
    </rPh>
    <rPh sb="19" eb="21">
      <t>スイシン</t>
    </rPh>
    <rPh sb="25" eb="27">
      <t>アナナイ</t>
    </rPh>
    <rPh sb="27" eb="29">
      <t>チク</t>
    </rPh>
    <rPh sb="31" eb="33">
      <t>ヨウチ</t>
    </rPh>
    <rPh sb="33" eb="35">
      <t>バイシュウ</t>
    </rPh>
    <rPh sb="37" eb="39">
      <t>コウジ</t>
    </rPh>
    <rPh sb="39" eb="41">
      <t>スイシン</t>
    </rPh>
    <rPh sb="45" eb="47">
      <t>アカノ</t>
    </rPh>
    <rPh sb="47" eb="50">
      <t>コウカキョウ</t>
    </rPh>
    <rPh sb="50" eb="53">
      <t>カブコウ</t>
    </rPh>
    <rPh sb="56" eb="58">
      <t>アナナイ</t>
    </rPh>
    <rPh sb="58" eb="60">
      <t>チク</t>
    </rPh>
    <rPh sb="62" eb="64">
      <t>カイリョウ</t>
    </rPh>
    <rPh sb="64" eb="65">
      <t>コウ</t>
    </rPh>
    <phoneticPr fontId="10"/>
  </si>
  <si>
    <t>用地進捗率：約80％
事業進捗率：約26％
芸西西IC～安芸西IC
　L=8.5km(2/4)</t>
    <phoneticPr fontId="4"/>
  </si>
  <si>
    <t>一般国道56号　窪川佐賀道路</t>
  </si>
  <si>
    <t>・調査推進：
　　調査設計
・用地買収推進：
　　見付・小黒ノ川地区ほか用地買収
・工事推進：
　　不破原ほかトンネル工
　　拳ノ川第1橋上部工
　　佐賀地区ほか改良工</t>
    <phoneticPr fontId="4"/>
  </si>
  <si>
    <t>用地進捗率：約86％
事業進捗率：約49％
四万十町中央IC～四万十町西IC
　L=5.0km(2/2)
黒潮拳ノ川IC～黒潮佐賀IC
　L=6.2km(2/2)</t>
    <phoneticPr fontId="4"/>
  </si>
  <si>
    <t>一般国道56号　佐賀大方道路</t>
    <phoneticPr fontId="4"/>
  </si>
  <si>
    <t>・調査推進：
　　調査設計
・用地買収推進：
　　馬地地区ほか用地買収
・工事推進：
　　伊与木川大橋下部工
　　有井川地区ほか改良工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バイシュウ</t>
    </rPh>
    <rPh sb="19" eb="21">
      <t>スイシン</t>
    </rPh>
    <rPh sb="25" eb="26">
      <t>ウマ</t>
    </rPh>
    <rPh sb="26" eb="27">
      <t>チ</t>
    </rPh>
    <rPh sb="27" eb="29">
      <t>チク</t>
    </rPh>
    <rPh sb="31" eb="33">
      <t>ヨウチ</t>
    </rPh>
    <rPh sb="33" eb="35">
      <t>バイシュウ</t>
    </rPh>
    <rPh sb="37" eb="39">
      <t>コウジ</t>
    </rPh>
    <rPh sb="39" eb="41">
      <t>スイシン</t>
    </rPh>
    <rPh sb="45" eb="46">
      <t>イ</t>
    </rPh>
    <rPh sb="46" eb="47">
      <t>ヨ</t>
    </rPh>
    <rPh sb="47" eb="49">
      <t>キガワ</t>
    </rPh>
    <rPh sb="49" eb="51">
      <t>オオハシ</t>
    </rPh>
    <rPh sb="51" eb="54">
      <t>カブコウ</t>
    </rPh>
    <rPh sb="57" eb="60">
      <t>アリイガワ</t>
    </rPh>
    <rPh sb="60" eb="62">
      <t>チク</t>
    </rPh>
    <rPh sb="64" eb="66">
      <t>カイリョウ</t>
    </rPh>
    <rPh sb="66" eb="67">
      <t>コウ</t>
    </rPh>
    <phoneticPr fontId="4"/>
  </si>
  <si>
    <t>用地進捗率：約1％
事業進捗率：約7％
黒潮佐賀IC～黒潮大方IC
　L=14.0km(2/2)</t>
    <phoneticPr fontId="4"/>
  </si>
  <si>
    <t>一般国道33号　高知西バイパス</t>
  </si>
  <si>
    <t>・調査推進：
　　調査設計
・用地買収推進：
　　事業損失補償
・工事推進：
　　舗装工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バイシュウ</t>
    </rPh>
    <rPh sb="19" eb="21">
      <t>スイシン</t>
    </rPh>
    <rPh sb="25" eb="27">
      <t>ジギョウ</t>
    </rPh>
    <rPh sb="27" eb="29">
      <t>ソンシツ</t>
    </rPh>
    <rPh sb="29" eb="31">
      <t>ホショウ</t>
    </rPh>
    <rPh sb="33" eb="35">
      <t>コウジ</t>
    </rPh>
    <rPh sb="35" eb="37">
      <t>スイシン</t>
    </rPh>
    <rPh sb="41" eb="43">
      <t>ホソウ</t>
    </rPh>
    <rPh sb="43" eb="44">
      <t>コウ</t>
    </rPh>
    <phoneticPr fontId="10"/>
  </si>
  <si>
    <t>用地進捗率：100％
事業進捗率：約89％
鎌田IC～吾川郡いの町波川
　L=1.5km(2/4)
　令和3年秋頃開通予定</t>
    <phoneticPr fontId="4"/>
  </si>
  <si>
    <t>高知県</t>
  </si>
  <si>
    <t>一般国道33号　越知道路(2工区)</t>
  </si>
  <si>
    <t>・調査推進：
　　調査設計
・用地買収推進：
　　越知丁地区用地買収
　　支障物件移転
・工事推進：
　　新今成トンネル工
　　新横倉橋上部工
　　越知丁地区改良工
　　横畠南地区ほか舗装工</t>
    <phoneticPr fontId="10"/>
  </si>
  <si>
    <t>用地進捗率：約93％
事業進捗率：約58％
高岡郡越知町越知丙～越知丁
　L=1.8km(2/2)
　令和4年度開通予定
　（トンネル工事が順調に進捗した場合）
高岡郡越知町越知丁
　L=1.2km(2/2)</t>
    <phoneticPr fontId="4"/>
  </si>
  <si>
    <t>一般国道55号　安芸道路</t>
  </si>
  <si>
    <t>・調査推進：
　　調査設計
・用地買収推進：
　　川北地区ほか用地買収
・工事推進：
　　黒鳥高架橋ほか下部工
　　伊尾木地区ほか改良工</t>
    <rPh sb="1" eb="3">
      <t>チョウサ</t>
    </rPh>
    <rPh sb="3" eb="5">
      <t>スイシン</t>
    </rPh>
    <rPh sb="9" eb="11">
      <t>チョウサ</t>
    </rPh>
    <rPh sb="11" eb="13">
      <t>セッケイ</t>
    </rPh>
    <rPh sb="15" eb="17">
      <t>ヨウチ</t>
    </rPh>
    <rPh sb="17" eb="19">
      <t>バイシュウ</t>
    </rPh>
    <rPh sb="19" eb="21">
      <t>スイシン</t>
    </rPh>
    <rPh sb="25" eb="27">
      <t>カワキタ</t>
    </rPh>
    <rPh sb="27" eb="29">
      <t>チク</t>
    </rPh>
    <rPh sb="31" eb="33">
      <t>ヨウチ</t>
    </rPh>
    <rPh sb="33" eb="35">
      <t>バイシュウ</t>
    </rPh>
    <rPh sb="37" eb="39">
      <t>コウジ</t>
    </rPh>
    <rPh sb="39" eb="41">
      <t>スイシン</t>
    </rPh>
    <rPh sb="45" eb="47">
      <t>クロトリ</t>
    </rPh>
    <rPh sb="47" eb="50">
      <t>コウカキョウ</t>
    </rPh>
    <rPh sb="52" eb="55">
      <t>カブコウ</t>
    </rPh>
    <rPh sb="58" eb="61">
      <t>イオキ</t>
    </rPh>
    <rPh sb="61" eb="63">
      <t>チク</t>
    </rPh>
    <rPh sb="65" eb="67">
      <t>カイリョウ</t>
    </rPh>
    <rPh sb="67" eb="68">
      <t>コウ</t>
    </rPh>
    <phoneticPr fontId="10"/>
  </si>
  <si>
    <t>用地進捗率：約84％
事業進捗率：約16％
安芸東IC～安芸西IC
　L=5.8km(2/2)</t>
    <phoneticPr fontId="4"/>
  </si>
  <si>
    <t>一般国道56号　大方四万十道路</t>
  </si>
  <si>
    <t>用地進捗率：0％
事業進捗率：約2％
黒潮大方IC～四万十IC
　L=7.9km(2/2)</t>
    <phoneticPr fontId="4"/>
  </si>
  <si>
    <t>一般国道493号　野根安倉道路</t>
  </si>
  <si>
    <t>用地進捗率：0％
事業進捗率：約1％
安芸郡東洋町野根～北川村安倉
　L=8.5km(2/2)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</si>
</sst>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游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5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38" fontId="6" fillId="0" borderId="2" xfId="2" applyNumberFormat="1" applyFont="1" applyFill="1" applyBorder="1">
      <alignment vertical="center"/>
    </xf>
    <xf numFmtId="0" fontId="6" fillId="0" borderId="2" xfId="2" applyFont="1" applyFill="1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vertical="center" wrapText="1" shrinkToFit="1"/>
    </xf>
    <xf numFmtId="0" fontId="8" fillId="0" borderId="2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  <xf numFmtId="38" fontId="6" fillId="0" borderId="2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center" wrapText="1" shrinkToFit="1"/>
    </xf>
    <xf numFmtId="0" fontId="12" fillId="0" borderId="0" xfId="0" applyFont="1" applyFill="1" applyBorder="1" applyAlignment="1">
      <alignment vertical="center" wrapText="1" shrinkToFit="1"/>
    </xf>
  </cellXfs>
  <cellStyles count="3">
    <cellStyle name="桁区切り" xfId="1" builtinId="6"/>
    <cellStyle name="標準" xfId="0" builtinId="0"/>
    <cellStyle name="標準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view="pageBreakPreview" zoomScale="55" zoomScaleNormal="100" zoomScaleSheetLayoutView="55" workbookViewId="0">
      <pane ySplit="2" topLeftCell="A3" activePane="bottomLeft" state="frozen"/>
      <selection pane="bottomLeft" activeCell="Q4" sqref="Q4"/>
    </sheetView>
  </sheetViews>
  <sheetFormatPr defaultRowHeight="18.75" x14ac:dyDescent="0.4"/>
  <cols>
    <col min="1" max="1" width="13.75" style="10" bestFit="1" customWidth="1"/>
    <col min="2" max="2" width="55.25" style="10" customWidth="1"/>
    <col min="3" max="3" width="11.625" style="10" customWidth="1"/>
    <col min="4" max="4" width="33.125" style="10" customWidth="1"/>
    <col min="5" max="5" width="27.375" style="10" customWidth="1"/>
    <col min="6" max="16384" width="9" style="10"/>
  </cols>
  <sheetData>
    <row r="1" spans="1:5" s="3" customFormat="1" ht="19.5" customHeight="1" x14ac:dyDescent="0.4">
      <c r="A1" s="1" t="s">
        <v>0</v>
      </c>
      <c r="B1" s="1"/>
      <c r="C1" s="1"/>
      <c r="D1" s="1"/>
      <c r="E1" s="2"/>
    </row>
    <row r="2" spans="1:5" s="3" customFormat="1" ht="48" customHeight="1" x14ac:dyDescent="0.4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</row>
    <row r="3" spans="1:5" ht="157.5" customHeight="1" x14ac:dyDescent="0.4">
      <c r="A3" s="6" t="s">
        <v>6</v>
      </c>
      <c r="B3" s="7" t="s">
        <v>7</v>
      </c>
      <c r="C3" s="6">
        <v>17369</v>
      </c>
      <c r="D3" s="8" t="s">
        <v>8</v>
      </c>
      <c r="E3" s="9" t="s">
        <v>9</v>
      </c>
    </row>
    <row r="4" spans="1:5" ht="114.75" customHeight="1" x14ac:dyDescent="0.4">
      <c r="A4" s="6" t="s">
        <v>6</v>
      </c>
      <c r="B4" s="7" t="s">
        <v>10</v>
      </c>
      <c r="C4" s="6">
        <v>1070</v>
      </c>
      <c r="D4" s="11" t="s">
        <v>11</v>
      </c>
      <c r="E4" s="12" t="s">
        <v>12</v>
      </c>
    </row>
    <row r="5" spans="1:5" ht="82.5" customHeight="1" x14ac:dyDescent="0.4">
      <c r="A5" s="6" t="s">
        <v>6</v>
      </c>
      <c r="B5" s="7" t="s">
        <v>13</v>
      </c>
      <c r="C5" s="6">
        <v>520</v>
      </c>
      <c r="D5" s="11" t="s">
        <v>14</v>
      </c>
      <c r="E5" s="12" t="s">
        <v>15</v>
      </c>
    </row>
    <row r="6" spans="1:5" ht="90.75" customHeight="1" x14ac:dyDescent="0.4">
      <c r="A6" s="6" t="s">
        <v>6</v>
      </c>
      <c r="B6" s="7" t="s">
        <v>16</v>
      </c>
      <c r="C6" s="6">
        <v>563</v>
      </c>
      <c r="D6" s="19" t="s">
        <v>17</v>
      </c>
      <c r="E6" s="21" t="s">
        <v>18</v>
      </c>
    </row>
    <row r="7" spans="1:5" ht="101.25" customHeight="1" x14ac:dyDescent="0.4">
      <c r="A7" s="6" t="s">
        <v>6</v>
      </c>
      <c r="B7" s="7" t="s">
        <v>19</v>
      </c>
      <c r="C7" s="6">
        <v>37</v>
      </c>
      <c r="D7" s="11" t="s">
        <v>20</v>
      </c>
      <c r="E7" s="12" t="s">
        <v>21</v>
      </c>
    </row>
    <row r="8" spans="1:5" ht="101.25" customHeight="1" x14ac:dyDescent="0.4">
      <c r="A8" s="13" t="s">
        <v>22</v>
      </c>
      <c r="B8" s="14" t="s">
        <v>23</v>
      </c>
      <c r="C8" s="20">
        <v>804</v>
      </c>
      <c r="D8" s="19" t="s">
        <v>24</v>
      </c>
      <c r="E8" s="21" t="s">
        <v>25</v>
      </c>
    </row>
    <row r="9" spans="1:5" ht="72" customHeight="1" x14ac:dyDescent="0.4">
      <c r="A9" s="6" t="s">
        <v>26</v>
      </c>
      <c r="B9" s="7" t="s">
        <v>27</v>
      </c>
      <c r="C9" s="6">
        <f>590+542</f>
        <v>1132</v>
      </c>
      <c r="D9" s="15" t="s">
        <v>28</v>
      </c>
      <c r="E9" s="12" t="s">
        <v>29</v>
      </c>
    </row>
    <row r="10" spans="1:5" ht="72" customHeight="1" x14ac:dyDescent="0.4">
      <c r="A10" s="13" t="s">
        <v>30</v>
      </c>
      <c r="B10" s="14" t="s">
        <v>31</v>
      </c>
      <c r="C10" s="20">
        <v>100</v>
      </c>
      <c r="D10" s="16" t="s">
        <v>32</v>
      </c>
      <c r="E10" s="17" t="s">
        <v>33</v>
      </c>
    </row>
    <row r="11" spans="1:5" ht="196.5" customHeight="1" x14ac:dyDescent="0.4">
      <c r="A11" s="6" t="s">
        <v>34</v>
      </c>
      <c r="B11" s="7" t="s">
        <v>35</v>
      </c>
      <c r="C11" s="6">
        <v>1623</v>
      </c>
      <c r="D11" s="18" t="s">
        <v>36</v>
      </c>
      <c r="E11" s="9" t="s">
        <v>37</v>
      </c>
    </row>
    <row r="12" spans="1:5" ht="255" customHeight="1" x14ac:dyDescent="0.4">
      <c r="A12" s="6" t="s">
        <v>34</v>
      </c>
      <c r="B12" s="7" t="s">
        <v>38</v>
      </c>
      <c r="C12" s="6">
        <v>1627</v>
      </c>
      <c r="D12" s="15" t="s">
        <v>39</v>
      </c>
      <c r="E12" s="12" t="s">
        <v>40</v>
      </c>
    </row>
    <row r="13" spans="1:5" ht="132.75" customHeight="1" x14ac:dyDescent="0.4">
      <c r="A13" s="6" t="s">
        <v>41</v>
      </c>
      <c r="B13" s="7" t="s">
        <v>42</v>
      </c>
      <c r="C13" s="6">
        <v>1807</v>
      </c>
      <c r="D13" s="15" t="s">
        <v>43</v>
      </c>
      <c r="E13" s="12" t="s">
        <v>44</v>
      </c>
    </row>
    <row r="14" spans="1:5" ht="107.25" customHeight="1" x14ac:dyDescent="0.4">
      <c r="A14" s="6" t="s">
        <v>41</v>
      </c>
      <c r="B14" s="7" t="s">
        <v>45</v>
      </c>
      <c r="C14" s="6">
        <v>2554</v>
      </c>
      <c r="D14" s="15" t="s">
        <v>46</v>
      </c>
      <c r="E14" s="12" t="s">
        <v>47</v>
      </c>
    </row>
    <row r="15" spans="1:5" ht="89.25" customHeight="1" x14ac:dyDescent="0.4">
      <c r="A15" s="6" t="s">
        <v>41</v>
      </c>
      <c r="B15" s="7" t="s">
        <v>48</v>
      </c>
      <c r="C15" s="6">
        <v>523</v>
      </c>
      <c r="D15" s="15" t="s">
        <v>49</v>
      </c>
      <c r="E15" s="12" t="s">
        <v>50</v>
      </c>
    </row>
    <row r="16" spans="1:5" ht="74.25" customHeight="1" x14ac:dyDescent="0.4">
      <c r="A16" s="6" t="s">
        <v>41</v>
      </c>
      <c r="B16" s="7" t="s">
        <v>51</v>
      </c>
      <c r="C16" s="6">
        <v>263</v>
      </c>
      <c r="D16" s="15" t="s">
        <v>52</v>
      </c>
      <c r="E16" s="12" t="s">
        <v>53</v>
      </c>
    </row>
    <row r="17" spans="1:5" ht="174" customHeight="1" x14ac:dyDescent="0.4">
      <c r="A17" s="6" t="s">
        <v>41</v>
      </c>
      <c r="B17" s="7" t="s">
        <v>54</v>
      </c>
      <c r="C17" s="6">
        <v>4023</v>
      </c>
      <c r="D17" s="15" t="s">
        <v>55</v>
      </c>
      <c r="E17" s="12" t="s">
        <v>56</v>
      </c>
    </row>
    <row r="18" spans="1:5" ht="174" customHeight="1" x14ac:dyDescent="0.4">
      <c r="A18" s="6" t="s">
        <v>41</v>
      </c>
      <c r="B18" s="7" t="s">
        <v>57</v>
      </c>
      <c r="C18" s="6">
        <v>151</v>
      </c>
      <c r="D18" s="15" t="s">
        <v>58</v>
      </c>
      <c r="E18" s="12" t="s">
        <v>59</v>
      </c>
    </row>
    <row r="19" spans="1:5" ht="174" customHeight="1" x14ac:dyDescent="0.4">
      <c r="A19" s="6" t="s">
        <v>41</v>
      </c>
      <c r="B19" s="7" t="s">
        <v>60</v>
      </c>
      <c r="C19" s="6">
        <v>1100</v>
      </c>
      <c r="D19" s="15" t="s">
        <v>61</v>
      </c>
      <c r="E19" s="12" t="s">
        <v>62</v>
      </c>
    </row>
    <row r="20" spans="1:5" ht="257.25" customHeight="1" x14ac:dyDescent="0.4">
      <c r="A20" s="6" t="s">
        <v>41</v>
      </c>
      <c r="B20" s="7" t="s">
        <v>63</v>
      </c>
      <c r="C20" s="6">
        <v>326</v>
      </c>
      <c r="D20" s="15" t="s">
        <v>64</v>
      </c>
      <c r="E20" s="12" t="s">
        <v>65</v>
      </c>
    </row>
    <row r="21" spans="1:5" ht="161.25" customHeight="1" x14ac:dyDescent="0.4">
      <c r="A21" s="6" t="s">
        <v>66</v>
      </c>
      <c r="B21" s="7" t="s">
        <v>67</v>
      </c>
      <c r="C21" s="6">
        <v>3154</v>
      </c>
      <c r="D21" s="15" t="s">
        <v>68</v>
      </c>
      <c r="E21" s="12" t="s">
        <v>69</v>
      </c>
    </row>
    <row r="22" spans="1:5" ht="110.25" customHeight="1" x14ac:dyDescent="0.4">
      <c r="A22" s="6" t="s">
        <v>66</v>
      </c>
      <c r="B22" s="7" t="s">
        <v>70</v>
      </c>
      <c r="C22" s="6">
        <v>1008</v>
      </c>
      <c r="D22" s="15" t="s">
        <v>71</v>
      </c>
      <c r="E22" s="12" t="s">
        <v>72</v>
      </c>
    </row>
    <row r="23" spans="1:5" ht="122.25" customHeight="1" x14ac:dyDescent="0.4">
      <c r="A23" s="6" t="s">
        <v>66</v>
      </c>
      <c r="B23" s="7" t="s">
        <v>73</v>
      </c>
      <c r="C23" s="6">
        <v>2577</v>
      </c>
      <c r="D23" s="15" t="s">
        <v>74</v>
      </c>
      <c r="E23" s="12" t="s">
        <v>75</v>
      </c>
    </row>
    <row r="24" spans="1:5" ht="153.75" customHeight="1" x14ac:dyDescent="0.4">
      <c r="A24" s="6" t="s">
        <v>66</v>
      </c>
      <c r="B24" s="7" t="s">
        <v>76</v>
      </c>
      <c r="C24" s="6">
        <v>7822</v>
      </c>
      <c r="D24" s="18" t="s">
        <v>77</v>
      </c>
      <c r="E24" s="9" t="s">
        <v>78</v>
      </c>
    </row>
    <row r="25" spans="1:5" ht="127.5" customHeight="1" x14ac:dyDescent="0.4">
      <c r="A25" s="6" t="s">
        <v>66</v>
      </c>
      <c r="B25" s="7" t="s">
        <v>79</v>
      </c>
      <c r="C25" s="6">
        <v>1971</v>
      </c>
      <c r="D25" s="15" t="s">
        <v>80</v>
      </c>
      <c r="E25" s="12" t="s">
        <v>81</v>
      </c>
    </row>
    <row r="26" spans="1:5" ht="117" customHeight="1" x14ac:dyDescent="0.4">
      <c r="A26" s="6" t="s">
        <v>66</v>
      </c>
      <c r="B26" s="7" t="s">
        <v>82</v>
      </c>
      <c r="C26" s="6">
        <v>466</v>
      </c>
      <c r="D26" s="15" t="s">
        <v>83</v>
      </c>
      <c r="E26" s="12" t="s">
        <v>84</v>
      </c>
    </row>
    <row r="27" spans="1:5" ht="198.75" customHeight="1" x14ac:dyDescent="0.4">
      <c r="A27" s="19" t="s">
        <v>85</v>
      </c>
      <c r="B27" s="14" t="s">
        <v>86</v>
      </c>
      <c r="C27" s="20">
        <v>4407</v>
      </c>
      <c r="D27" s="15" t="s">
        <v>87</v>
      </c>
      <c r="E27" s="12" t="s">
        <v>88</v>
      </c>
    </row>
    <row r="28" spans="1:5" ht="117.75" customHeight="1" x14ac:dyDescent="0.4">
      <c r="A28" s="6" t="s">
        <v>66</v>
      </c>
      <c r="B28" s="7" t="s">
        <v>89</v>
      </c>
      <c r="C28" s="6">
        <v>2495</v>
      </c>
      <c r="D28" s="15" t="s">
        <v>90</v>
      </c>
      <c r="E28" s="12" t="s">
        <v>91</v>
      </c>
    </row>
    <row r="29" spans="1:5" ht="109.5" customHeight="1" x14ac:dyDescent="0.4">
      <c r="A29" s="6" t="s">
        <v>66</v>
      </c>
      <c r="B29" s="7" t="s">
        <v>92</v>
      </c>
      <c r="C29" s="6">
        <v>605</v>
      </c>
      <c r="D29" s="15" t="s">
        <v>58</v>
      </c>
      <c r="E29" s="12" t="s">
        <v>93</v>
      </c>
    </row>
    <row r="30" spans="1:5" ht="109.5" customHeight="1" x14ac:dyDescent="0.4">
      <c r="A30" s="6" t="s">
        <v>66</v>
      </c>
      <c r="B30" s="7" t="s">
        <v>94</v>
      </c>
      <c r="C30" s="6">
        <v>237</v>
      </c>
      <c r="D30" s="15" t="s">
        <v>58</v>
      </c>
      <c r="E30" s="12" t="s">
        <v>95</v>
      </c>
    </row>
    <row r="31" spans="1:5" ht="13.5" customHeight="1" x14ac:dyDescent="0.4">
      <c r="A31" s="22"/>
      <c r="B31" s="22"/>
      <c r="C31" s="22"/>
      <c r="D31" s="22"/>
      <c r="E31" s="22"/>
    </row>
    <row r="32" spans="1:5" ht="13.5" customHeight="1" x14ac:dyDescent="0.4">
      <c r="A32" s="23"/>
      <c r="B32" s="23"/>
      <c r="C32" s="23"/>
      <c r="D32" s="23"/>
      <c r="E32" s="23"/>
    </row>
  </sheetData>
  <mergeCells count="2">
    <mergeCell ref="A31:E31"/>
    <mergeCell ref="A32:E32"/>
  </mergeCells>
  <phoneticPr fontId="3"/>
  <printOptions horizontalCentered="1"/>
  <pageMargins left="0.59055118110236227" right="0.59055118110236227" top="0.78740157480314965" bottom="0.59055118110236227" header="0" footer="0"/>
  <pageSetup paperSize="9" scale="59" fitToHeight="0" orientation="portrait" r:id="rId1"/>
  <headerFooter>
    <oddHeader>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道路事業</vt:lpstr>
      <vt:lpstr>道路事業!Print_Area</vt:lpstr>
      <vt:lpstr>道路事業!Print_Titles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2021-05-10T07:50:03Z</dcterms:created>
  <dcterms:modified xsi:type="dcterms:W3CDTF">2021-05-10T08:03:00Z</dcterms:modified>
</cp:coreProperties>
</file>