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35" windowHeight="8970" tabRatio="870" activeTab="1"/>
  </bookViews>
  <sheets>
    <sheet name="表紙" sheetId="1" r:id="rId1"/>
    <sheet name="I 雨量年間予定" sheetId="2" r:id="rId2"/>
    <sheet name="受-受注" sheetId="3" r:id="rId3"/>
    <sheet name="受-観測準備" sheetId="4" r:id="rId4"/>
    <sheet name="受-観測及び点検（普通点検）" sheetId="5" r:id="rId5"/>
    <sheet name="受-観測及び点検（総合点検）" sheetId="6" r:id="rId6"/>
    <sheet name="受-観測及び点検（臨時点検）" sheetId="7" r:id="rId7"/>
    <sheet name="受-公表（1月～6月）" sheetId="8" r:id="rId8"/>
    <sheet name="受-公表（7月～12月）" sheetId="9" r:id="rId9"/>
    <sheet name="受-納品" sheetId="10" r:id="rId10"/>
    <sheet name="受-参考（普通点検）" sheetId="11" r:id="rId11"/>
    <sheet name="受-参考（総合点検）" sheetId="12" r:id="rId12"/>
  </sheets>
  <definedNames>
    <definedName name="_xlnm.Print_Area" localSheetId="5">'受-観測及び点検（総合点検）'!$A:$K</definedName>
    <definedName name="_xlnm.Print_Area" localSheetId="4">'受-観測及び点検（普通点検）'!$A:$K</definedName>
    <definedName name="_xlnm.Print_Area" localSheetId="6">'受-観測及び点検（臨時点検）'!$A:$K</definedName>
    <definedName name="_xlnm.Print_Area" localSheetId="3">'受-観測準備'!$A:$K</definedName>
    <definedName name="_xlnm.Print_Area" localSheetId="7">'受-公表（1月～6月）'!$A:$K</definedName>
    <definedName name="_xlnm.Print_Area" localSheetId="8">'受-公表（7月～12月）'!$A:$K</definedName>
    <definedName name="_xlnm.Print_Area" localSheetId="11">'受-参考（総合点検）'!$A:$K</definedName>
    <definedName name="_xlnm.Print_Area" localSheetId="10">'受-参考（普通点検）'!$A:$K</definedName>
    <definedName name="_xlnm.Print_Area" localSheetId="2">'受-受注'!$A:$K</definedName>
    <definedName name="_xlnm.Print_Area" localSheetId="9">'受-納品'!$A:$K</definedName>
    <definedName name="_xlnm.Print_Titles" localSheetId="1">'I 雨量年間予定'!$4:$7</definedName>
    <definedName name="_xlnm.Print_Titles" localSheetId="5">'受-観測及び点検（総合点検）'!$4:$5</definedName>
    <definedName name="_xlnm.Print_Titles" localSheetId="4">'受-観測及び点検（普通点検）'!$4:$5</definedName>
    <definedName name="_xlnm.Print_Titles" localSheetId="6">'受-観測及び点検（臨時点検）'!$4:$5</definedName>
    <definedName name="_xlnm.Print_Titles" localSheetId="3">'受-観測準備'!$4:$5</definedName>
    <definedName name="_xlnm.Print_Titles" localSheetId="7">'受-公表（1月～6月）'!$4:$5</definedName>
    <definedName name="_xlnm.Print_Titles" localSheetId="8">'受-公表（7月～12月）'!$4:$5</definedName>
    <definedName name="_xlnm.Print_Titles" localSheetId="11">'受-参考（総合点検）'!$4:$5</definedName>
    <definedName name="_xlnm.Print_Titles" localSheetId="10">'受-参考（普通点検）'!$4:$5</definedName>
    <definedName name="_xlnm.Print_Titles" localSheetId="2">'受-受注'!$4:$5</definedName>
    <definedName name="_xlnm.Print_Titles" localSheetId="9">'受-納品'!$4:$5</definedName>
  </definedNames>
  <calcPr fullCalcOnLoad="1"/>
</workbook>
</file>

<file path=xl/sharedStrings.xml><?xml version="1.0" encoding="utf-8"?>
<sst xmlns="http://schemas.openxmlformats.org/spreadsheetml/2006/main" count="1581" uniqueCount="380">
  <si>
    <t>□</t>
  </si>
  <si>
    <t>□</t>
  </si>
  <si>
    <t xml:space="preserve">各観測所の記録はワイセフデータに変換しているか。
</t>
  </si>
  <si>
    <t xml:space="preserve">ダンパーのピストンの動作確認しているか。油量の確認をしているか。
</t>
  </si>
  <si>
    <t xml:space="preserve">降水量の読取単位は1mm単位となっているか。
</t>
  </si>
  <si>
    <t xml:space="preserve">各観測所周辺の状況を確認しているか。
</t>
  </si>
  <si>
    <t xml:space="preserve">受水器のスイッチ類の作動を確認しているか。
</t>
  </si>
  <si>
    <t xml:space="preserve">観測局舎内部の予備消耗品である自記紙，インクリボンの確認及び補充を行っているか。
</t>
  </si>
  <si>
    <t xml:space="preserve">欠測日の確認とその欠測原因を究明しているか。
</t>
  </si>
  <si>
    <t>チェック細目</t>
  </si>
  <si>
    <t>観測所の周辺状況</t>
  </si>
  <si>
    <t>観測施設の状況</t>
  </si>
  <si>
    <t>受水器</t>
  </si>
  <si>
    <t>チェック内容</t>
  </si>
  <si>
    <t>雨-発-10</t>
  </si>
  <si>
    <t>自記紙読取</t>
  </si>
  <si>
    <t>時間雨量月表</t>
  </si>
  <si>
    <t>日雨量年表</t>
  </si>
  <si>
    <t>□</t>
  </si>
  <si>
    <t>水系月別雨量</t>
  </si>
  <si>
    <t>確認</t>
  </si>
  <si>
    <t>2月</t>
  </si>
  <si>
    <t>雨-発-1</t>
  </si>
  <si>
    <t>雨-発-2</t>
  </si>
  <si>
    <t>雨-発-4</t>
  </si>
  <si>
    <t>雨-発-5</t>
  </si>
  <si>
    <t>雨-発-6</t>
  </si>
  <si>
    <t>雨-発-7</t>
  </si>
  <si>
    <t>雨-発-8</t>
  </si>
  <si>
    <t>雨-発-9</t>
  </si>
  <si>
    <t>雨-受-8</t>
  </si>
  <si>
    <t>雨-受-7</t>
  </si>
  <si>
    <t>雨-受-6</t>
  </si>
  <si>
    <t>雨-受-4</t>
  </si>
  <si>
    <t>雨-受-3</t>
  </si>
  <si>
    <t>雨量年表の確定</t>
  </si>
  <si>
    <t>Yes</t>
  </si>
  <si>
    <t>No</t>
  </si>
  <si>
    <t>発注準備</t>
  </si>
  <si>
    <t>成果品の確認</t>
  </si>
  <si>
    <t>チェック日付</t>
  </si>
  <si>
    <t>チェック項目</t>
  </si>
  <si>
    <t>計画準備</t>
  </si>
  <si>
    <t>現地調査</t>
  </si>
  <si>
    <t>観測準備</t>
  </si>
  <si>
    <t>時期</t>
  </si>
  <si>
    <t>種別</t>
  </si>
  <si>
    <t>業務発注</t>
  </si>
  <si>
    <t>観測所保守</t>
  </si>
  <si>
    <t>臨時点検</t>
  </si>
  <si>
    <t>業務計画書作成</t>
  </si>
  <si>
    <t>備考</t>
  </si>
  <si>
    <t>チェック番号</t>
  </si>
  <si>
    <t>〃</t>
  </si>
  <si>
    <t>備品確認</t>
  </si>
  <si>
    <t>業務計画書照査</t>
  </si>
  <si>
    <t>＜発注者側＞</t>
  </si>
  <si>
    <t>＜受注者側＞</t>
  </si>
  <si>
    <t>チェック者</t>
  </si>
  <si>
    <t xml:space="preserve">月毎に近隣観測所間との対比確認しているか。
</t>
  </si>
  <si>
    <t>記録整理</t>
  </si>
  <si>
    <t>軽く動作すること。</t>
  </si>
  <si>
    <t>基準値の照合を行う。</t>
  </si>
  <si>
    <t xml:space="preserve">（観測所個別記載欄）
</t>
  </si>
  <si>
    <t>翌年3月　下旬</t>
  </si>
  <si>
    <t>観測局舎</t>
  </si>
  <si>
    <t>雨-受-2</t>
  </si>
  <si>
    <t>雨-受-1</t>
  </si>
  <si>
    <t>雨-発-11</t>
  </si>
  <si>
    <t>□</t>
  </si>
  <si>
    <t>発注・受注</t>
  </si>
  <si>
    <t>成果品の確認</t>
  </si>
  <si>
    <t>水理年表の確定</t>
  </si>
  <si>
    <t>4月</t>
  </si>
  <si>
    <t>10月</t>
  </si>
  <si>
    <t>3月</t>
  </si>
  <si>
    <t>4月上旬</t>
  </si>
  <si>
    <t xml:space="preserve">（記録と現在時刻が合っているか確認しているか。ずれていたら調整しているか。）
</t>
  </si>
  <si>
    <t xml:space="preserve">（目視より稼動部の動作状況を確認しているか。異常音がある場合は注油しているか。）
</t>
  </si>
  <si>
    <t xml:space="preserve">（発信器内部の洗浄口水器（ロート）にたまった埃を取り除いているか。）
</t>
  </si>
  <si>
    <t>□</t>
  </si>
  <si>
    <t>□</t>
  </si>
  <si>
    <t>□</t>
  </si>
  <si>
    <t>□</t>
  </si>
  <si>
    <t>□</t>
  </si>
  <si>
    <t>□</t>
  </si>
  <si>
    <t>□</t>
  </si>
  <si>
    <t>□</t>
  </si>
  <si>
    <t>□</t>
  </si>
  <si>
    <t>□</t>
  </si>
  <si>
    <t>□</t>
  </si>
  <si>
    <t>□</t>
  </si>
  <si>
    <t>□</t>
  </si>
  <si>
    <t>□</t>
  </si>
  <si>
    <t>□</t>
  </si>
  <si>
    <t>□</t>
  </si>
  <si>
    <t>□</t>
  </si>
  <si>
    <t>□</t>
  </si>
  <si>
    <t xml:space="preserve">降水量の読取単位は0.5mm単位となっているか。
</t>
  </si>
  <si>
    <t>□</t>
  </si>
  <si>
    <t>□</t>
  </si>
  <si>
    <t>□</t>
  </si>
  <si>
    <t xml:space="preserve">点検結果に基づき、発注者へ状況及び提案事項を報告しているか。
</t>
  </si>
  <si>
    <t>□</t>
  </si>
  <si>
    <t>□</t>
  </si>
  <si>
    <t>担当課長</t>
  </si>
  <si>
    <t>チェック責任者</t>
  </si>
  <si>
    <t>観測所の点検</t>
  </si>
  <si>
    <t>出水期前</t>
  </si>
  <si>
    <t xml:space="preserve">（20mmの雨量桝により発信器に点滴し記録値を確認しているか。）
</t>
  </si>
  <si>
    <t xml:space="preserve">（テレメータ用無線機の点検を行っているか。）
</t>
  </si>
  <si>
    <t xml:space="preserve">（テレメータ用直流電源装置の点検を行っているか。）
</t>
  </si>
  <si>
    <t>〃</t>
  </si>
  <si>
    <t xml:space="preserve">故障時の対応
</t>
  </si>
  <si>
    <t xml:space="preserve">予備，消耗品の在庫確認
</t>
  </si>
  <si>
    <t>欠測にする場合の取り決め、記入方法を決めているか。</t>
  </si>
  <si>
    <t>平 成 ○○ 年 度</t>
  </si>
  <si>
    <t>＜河川名　：　○ ○ 川＞</t>
  </si>
  <si>
    <t>平成○○年○月</t>
  </si>
  <si>
    <t>株 式 会 社　　○　　○</t>
  </si>
  <si>
    <t xml:space="preserve">自記紙の記録範囲全てをペンが正確に作動しているか。
</t>
  </si>
  <si>
    <t>チェックの目安等</t>
  </si>
  <si>
    <t>5，11月</t>
  </si>
  <si>
    <t>Yes</t>
  </si>
  <si>
    <t>No</t>
  </si>
  <si>
    <t>毎月</t>
  </si>
  <si>
    <t>電子ロガー</t>
  </si>
  <si>
    <t xml:space="preserve">観測局舎内部の受水器台等の破損，通路の確保状況を確認しているか。
</t>
  </si>
  <si>
    <t>発注者への報告</t>
  </si>
  <si>
    <t>自記記録計</t>
  </si>
  <si>
    <t>自記ペンの記録線が自記紙の最上目盛以上，最下目盛以下にはみ出ていないか。</t>
  </si>
  <si>
    <t xml:space="preserve">印字状況（ペンの書き具合）を確認しているか。
</t>
  </si>
  <si>
    <t>自記記録紙</t>
  </si>
  <si>
    <t xml:space="preserve">雨量の記録確認及び記録紙の巻き取りを確認しているか。
</t>
  </si>
  <si>
    <t xml:space="preserve">電接計数器の作動状況を点検しているか。
</t>
  </si>
  <si>
    <t>整備局審査</t>
  </si>
  <si>
    <t>6月</t>
  </si>
  <si>
    <t xml:space="preserve">ロガーデータ回収の有無を確認しているか。
</t>
  </si>
  <si>
    <t>豪雨後など</t>
  </si>
  <si>
    <t xml:space="preserve">（転倒桝を転倒させパルスが正常に出力されているか。）
</t>
  </si>
  <si>
    <t xml:space="preserve">業務計画書作成のための現地調査を行っているか。　　　　　　　　　　　　　　　　　　　　　　　　　　　　　　　　　　　また、観測所の状況や維持の必要な場合の報告及び修繕提案を行っているか。
</t>
  </si>
  <si>
    <t>主任技術者</t>
  </si>
  <si>
    <t>該当
有</t>
  </si>
  <si>
    <t>該当
無</t>
  </si>
  <si>
    <t>備　　考</t>
  </si>
  <si>
    <t>＜チェック番号＞
チェック項目</t>
  </si>
  <si>
    <t>（観測所個別記載欄）</t>
  </si>
  <si>
    <t xml:space="preserve">主任技術者
担当者
</t>
  </si>
  <si>
    <t xml:space="preserve">主任技術者
担当者
</t>
  </si>
  <si>
    <t>「該当無，No」の理由・状況</t>
  </si>
  <si>
    <t>4月　上旬</t>
  </si>
  <si>
    <t>4月～翌年3月</t>
  </si>
  <si>
    <t>観測及び点検</t>
  </si>
  <si>
    <t>□</t>
  </si>
  <si>
    <t>〃</t>
  </si>
  <si>
    <t>〃</t>
  </si>
  <si>
    <t>普通点検</t>
  </si>
  <si>
    <t>総合点検</t>
  </si>
  <si>
    <t>普通点検
（4月）</t>
  </si>
  <si>
    <t>□</t>
  </si>
  <si>
    <t xml:space="preserve">主任技術者
担当者
</t>
  </si>
  <si>
    <t xml:space="preserve">点検結果に基づき、発注者へ状況及び提案事項を報告しているか。
</t>
  </si>
  <si>
    <t>普通点検
（5月）</t>
  </si>
  <si>
    <t>普通点検
（6月）</t>
  </si>
  <si>
    <t>普通点検
（7月）</t>
  </si>
  <si>
    <t>普通点検
（8月）</t>
  </si>
  <si>
    <t>普通点検
（10月）</t>
  </si>
  <si>
    <t>普通点検
（11月）</t>
  </si>
  <si>
    <t>普通点検
（12月）</t>
  </si>
  <si>
    <t>普通点検
（1月）</t>
  </si>
  <si>
    <t>普通点検
（2月）</t>
  </si>
  <si>
    <t>普通点検
（3月）</t>
  </si>
  <si>
    <t xml:space="preserve">総合点検を行い報告書を作成し、発注者に報告を行っているか。
</t>
  </si>
  <si>
    <t>保守点検ﾁｪｯｸﾘｽﾄの確認</t>
  </si>
  <si>
    <t>9月</t>
  </si>
  <si>
    <t>4月　中旬</t>
  </si>
  <si>
    <t>12月</t>
  </si>
  <si>
    <t>＜雨-受-5＞
普通点検</t>
  </si>
  <si>
    <t>＜雨-受-7＞
臨時点検</t>
  </si>
  <si>
    <t>雨-発-3</t>
  </si>
  <si>
    <t>水文観測業務計画</t>
  </si>
  <si>
    <t>雨-発-17</t>
  </si>
  <si>
    <t>□</t>
  </si>
  <si>
    <t>雨-受-5，参考</t>
  </si>
  <si>
    <t>総合点検</t>
  </si>
  <si>
    <t>総合点検</t>
  </si>
  <si>
    <t>雨-発-12</t>
  </si>
  <si>
    <t>□</t>
  </si>
  <si>
    <t>3月</t>
  </si>
  <si>
    <t>雨-発-14</t>
  </si>
  <si>
    <t>□</t>
  </si>
  <si>
    <t>□</t>
  </si>
  <si>
    <t>□</t>
  </si>
  <si>
    <t>□</t>
  </si>
  <si>
    <t>8月</t>
  </si>
  <si>
    <t>雨-受-9</t>
  </si>
  <si>
    <t xml:space="preserve">＜雨-受-6＞
総合点検
</t>
  </si>
  <si>
    <t xml:space="preserve">自記記録計のカムの回転，潤滑油，コード及び接点を確認しているか。
</t>
  </si>
  <si>
    <t xml:space="preserve">自記記録紙に、テスト日時，点検者名，テスト範囲を自記紙に記録しているか。
</t>
  </si>
  <si>
    <t>〃</t>
  </si>
  <si>
    <t xml:space="preserve">転倒桝に定雨量を注ぎ作動状況を確認しているか。
</t>
  </si>
  <si>
    <t>欠測があった場合、原因を究明しているか。</t>
  </si>
  <si>
    <t xml:space="preserve">日雨量年表により、近隣観測所との比較を行っているか。また、乖離が大きい場合には、自記紙の読取りミス及びデータ入力ミスがないか。
</t>
  </si>
  <si>
    <t xml:space="preserve">異常値や欠測が確認された場合、近傍観測所及びレーダ雨量計の降雨記録等により、無降雨が確認された場合は、0mmと推定し、補填しているか。
</t>
  </si>
  <si>
    <t>水文水質DB</t>
  </si>
  <si>
    <t>自記紙の読取り単位の確認をしているか。</t>
  </si>
  <si>
    <t xml:space="preserve">自記紙に記載されている注意書き等を確認しているか。
</t>
  </si>
  <si>
    <t>自記紙観測値を電子媒体に入力する際、異なる人による二重チェックを行っているか。</t>
  </si>
  <si>
    <t>自記紙は、2人以上で読取った後、読合せチェックを行っているか。</t>
  </si>
  <si>
    <t>□</t>
  </si>
  <si>
    <t>初回・中間・最終</t>
  </si>
  <si>
    <t>豪雨（洪水）後の臨時点検</t>
  </si>
  <si>
    <t>地震後の臨時点検</t>
  </si>
  <si>
    <t xml:space="preserve">落雷後の臨時点検
</t>
  </si>
  <si>
    <t xml:space="preserve">豪雨（洪水）後、速やかに観測所の点検を行い、発注者に報告しているか。
</t>
  </si>
  <si>
    <t>落雷発生後（落雷が発生したと考えられる場合）、周辺観測所の点検を行い、発注者に報告しているか。</t>
  </si>
  <si>
    <t xml:space="preserve">ロガーデータの回収毎に、「前回回収データの最終値」と「今回回収データの初期値」との整合性を確認しているか。
</t>
  </si>
  <si>
    <t xml:space="preserve">点検時に、時計の遅れ，進みが記録されている自記紙は、時間補正を考慮した読取り値となっているか。
</t>
  </si>
  <si>
    <t>資料整理（1月～6月）</t>
  </si>
  <si>
    <t>公表（1月～6月）</t>
  </si>
  <si>
    <t>資料整理（7月～12月）</t>
  </si>
  <si>
    <t>翌年3月</t>
  </si>
  <si>
    <t>公表（7月～12月）</t>
  </si>
  <si>
    <t>納品</t>
  </si>
  <si>
    <t>□</t>
  </si>
  <si>
    <t>記録紙など使用計画一覧表（年間）の作成及び記録紙借り受け一覧表（毎月）を提出する。</t>
  </si>
  <si>
    <t>現地への立入挨拶</t>
  </si>
  <si>
    <t>必要に応じて観測所への立入挨拶を行っているか。</t>
  </si>
  <si>
    <t>各事務所で作成している、普通点検時のチェック表の内容を確認しているか。</t>
  </si>
  <si>
    <t>各事務所で作成している、総合点検時のチェック表の内容を確認しているか。</t>
  </si>
  <si>
    <t>各事務所で作成している、普通点検時のチェック表に基づき、チェックを行っているか。</t>
  </si>
  <si>
    <t xml:space="preserve">地震発生後、状況に応じて観測所の点検を行い、発注者に報告しているか。
</t>
  </si>
  <si>
    <t>＜雨-受-9＞
資料整理
（7～12月）</t>
  </si>
  <si>
    <t>□</t>
  </si>
  <si>
    <t>年降水量をチェックしているか。</t>
  </si>
  <si>
    <t>〃</t>
  </si>
  <si>
    <t>年降水日数をチェックしているか。</t>
  </si>
  <si>
    <t>年降水量の最多，最小の変更について確認しているか。</t>
  </si>
  <si>
    <t>過去の値より大きくなる場合は、当年の値に入れ替える。</t>
  </si>
  <si>
    <t>□</t>
  </si>
  <si>
    <t>〃</t>
  </si>
  <si>
    <t>降水日数の最多，最小の変更について確認しているか。</t>
  </si>
  <si>
    <t>年雨量状況</t>
  </si>
  <si>
    <t xml:space="preserve">年雨量状況をチェックしているか。
</t>
  </si>
  <si>
    <t>電源装置</t>
  </si>
  <si>
    <t xml:space="preserve">入力電圧(AC100V),出力電圧(DC10.5～15.5V)を確認しているか。
</t>
  </si>
  <si>
    <t>入力電圧(AC100V),出力電圧(DC10.5～15.5V)の範囲。</t>
  </si>
  <si>
    <t>□</t>
  </si>
  <si>
    <t xml:space="preserve">バッテリー端子電圧(DC12～15.5V)の確認及び電解液は基準液線内にあるかを確認しているか。
</t>
  </si>
  <si>
    <t>バッテリー端子電圧(DC12～15.5V)、電解液は基準液線内。</t>
  </si>
  <si>
    <t xml:space="preserve">シール型電池は、使用状況に合わせて定期的に交換しているか。
</t>
  </si>
  <si>
    <t>□</t>
  </si>
  <si>
    <t>【 受注者用 】</t>
  </si>
  <si>
    <t>水文水質DBについて、各観測所のテレメータデータの確認を行っているか。</t>
  </si>
  <si>
    <r>
      <t>＜雨-受-10＞</t>
    </r>
    <r>
      <rPr>
        <sz val="10"/>
        <rFont val="ＭＳ Ｐゴシック"/>
        <family val="3"/>
      </rPr>
      <t xml:space="preserve">
水研様式の確認</t>
    </r>
  </si>
  <si>
    <t>□</t>
  </si>
  <si>
    <t>雨-発-13</t>
  </si>
  <si>
    <t>水研様式の確認</t>
  </si>
  <si>
    <t>雨-発-15</t>
  </si>
  <si>
    <t>雨-受-10</t>
  </si>
  <si>
    <t>雨-発-16</t>
  </si>
  <si>
    <t>雨-受-11</t>
  </si>
  <si>
    <t>雨-発-18</t>
  </si>
  <si>
    <r>
      <t>＜雨-受-11＞</t>
    </r>
    <r>
      <rPr>
        <sz val="10"/>
        <rFont val="ＭＳ Ｐゴシック"/>
        <family val="3"/>
      </rPr>
      <t xml:space="preserve">
成果品の確認</t>
    </r>
  </si>
  <si>
    <t>雨-発-19</t>
  </si>
  <si>
    <t>雨-発-20</t>
  </si>
  <si>
    <t>水文観測業務計画（当年）</t>
  </si>
  <si>
    <t>水文観測業務計画（次年）</t>
  </si>
  <si>
    <t>50mm注いでの点検ではなく、手動試験で確認する。</t>
  </si>
  <si>
    <t>□</t>
  </si>
  <si>
    <r>
      <t>第2回総合点検
（</t>
    </r>
    <r>
      <rPr>
        <sz val="10"/>
        <color indexed="10"/>
        <rFont val="ＭＳ Ｐゴシック"/>
        <family val="3"/>
      </rPr>
      <t>〇</t>
    </r>
    <r>
      <rPr>
        <sz val="10"/>
        <rFont val="ＭＳ Ｐゴシック"/>
        <family val="3"/>
      </rPr>
      <t xml:space="preserve">月）
</t>
    </r>
  </si>
  <si>
    <r>
      <t>第1回総合点検
（</t>
    </r>
    <r>
      <rPr>
        <sz val="10"/>
        <color indexed="10"/>
        <rFont val="ＭＳ Ｐゴシック"/>
        <family val="3"/>
      </rPr>
      <t>〇</t>
    </r>
    <r>
      <rPr>
        <sz val="10"/>
        <rFont val="ＭＳ Ｐゴシック"/>
        <family val="3"/>
      </rPr>
      <t xml:space="preserve">月）
</t>
    </r>
  </si>
  <si>
    <r>
      <t>発注者への報告
（</t>
    </r>
    <r>
      <rPr>
        <sz val="10"/>
        <color indexed="10"/>
        <rFont val="ＭＳ Ｐゴシック"/>
        <family val="3"/>
      </rPr>
      <t>〇</t>
    </r>
    <r>
      <rPr>
        <sz val="10"/>
        <rFont val="ＭＳ Ｐゴシック"/>
        <family val="3"/>
      </rPr>
      <t>月）</t>
    </r>
  </si>
  <si>
    <t xml:space="preserve">発注者への報告
（4月）
</t>
  </si>
  <si>
    <t xml:space="preserve">発注者への報告
（5月）
</t>
  </si>
  <si>
    <t xml:space="preserve">発注者への報告
（6月）
</t>
  </si>
  <si>
    <t xml:space="preserve">発注者への報告
（7月）
</t>
  </si>
  <si>
    <t xml:space="preserve">発注者への報告
（8月）
</t>
  </si>
  <si>
    <t>普通点検
（9月）</t>
  </si>
  <si>
    <t xml:space="preserve">発注者への報告
（9月）
</t>
  </si>
  <si>
    <t xml:space="preserve">発注者への報告
（10月）
</t>
  </si>
  <si>
    <t xml:space="preserve">発注者への報告
（11月）
</t>
  </si>
  <si>
    <t xml:space="preserve">発注者への報告
（12月）
</t>
  </si>
  <si>
    <t xml:space="preserve">発注者への報告
（1月）
</t>
  </si>
  <si>
    <t xml:space="preserve">発注者への報告
（2月）
</t>
  </si>
  <si>
    <t xml:space="preserve">発注者への報告
（3月）
</t>
  </si>
  <si>
    <t>＜参考＞
総合点検の項目</t>
  </si>
  <si>
    <t>借地等をしている場合。</t>
  </si>
  <si>
    <t xml:space="preserve">＜雨-受-4＞
保守点検チェックリストの確認
</t>
  </si>
  <si>
    <t xml:space="preserve">異なる人の目で、転記ミスを減らす。
</t>
  </si>
  <si>
    <t xml:space="preserve">時間雨量月表により、近隣観測所と比較を行っているか。また、乖離が大きい場合には、観測値を再度チェックしているか。
</t>
  </si>
  <si>
    <t xml:space="preserve">異なる人の目で読取りミスを減らす。
</t>
  </si>
  <si>
    <t xml:space="preserve">第１回総合点検は出水期の前（5月頃）に行い、第2回総合点検は出水期の後（11月頃）行っている例がある。
</t>
  </si>
  <si>
    <t>〃
（記録計）</t>
  </si>
  <si>
    <t>〃
（受水器）</t>
  </si>
  <si>
    <t xml:space="preserve">動作用電池の確認をしているか。
</t>
  </si>
  <si>
    <t>各機器の仕様に応じて不良なものは交換する。</t>
  </si>
  <si>
    <t xml:space="preserve">全容量の10％以内。
電圧を測定し、不良なものは交換する。
</t>
  </si>
  <si>
    <t xml:space="preserve">20回転倒時、0.5mm計では10mm、1mm計では20mmの記録をチェックする。
</t>
  </si>
  <si>
    <t xml:space="preserve">電池の寿命は、観測所の使用状況により異なるが、長くても3年程度。
</t>
  </si>
  <si>
    <t xml:space="preserve">＜参考＞
普通点検の項目
</t>
  </si>
  <si>
    <t>＜参考＞
普通点検</t>
  </si>
  <si>
    <t>基準値との照合を行う。</t>
  </si>
  <si>
    <t>避雷器</t>
  </si>
  <si>
    <t>避雷素子等は使用可能か。</t>
  </si>
  <si>
    <t xml:space="preserve">降雨20mm/h以下相当の速度では±0.5mm以内。
100mm/h以下の連続雨量相当では±3%以内。
</t>
  </si>
  <si>
    <t xml:space="preserve">契約図書に基づき、対象観測所，保守点検及び自記紙取替え回数等を確認しているか。
</t>
  </si>
  <si>
    <t>契約内容</t>
  </si>
  <si>
    <t>契約図書及び現地調査に基づき、業務計画書を作成しているか。</t>
  </si>
  <si>
    <t>契約図書に記載されている仕様書に基づいた、成果項目及び部数を満足しているか。</t>
  </si>
  <si>
    <t>業務規程p190参照。</t>
  </si>
  <si>
    <t>手引きp22「観測所間雨量の不整合」参照。</t>
  </si>
  <si>
    <t xml:space="preserve">現地調査にもとづいた報告書または提案書を作成。
</t>
  </si>
  <si>
    <t xml:space="preserve">転倒桝の転倒回数が雨量値に換算されて、表示，記録されているか。
</t>
  </si>
  <si>
    <t>センサー電源電圧及び信号の動作状況を確認しているか。</t>
  </si>
  <si>
    <t xml:space="preserve">機器の水平設置の確認及び電池の電圧を点検しているか。
</t>
  </si>
  <si>
    <t xml:space="preserve">観測局舎の塗装の剥離,施錠状況及び扉の開閉等に異常はないか。
</t>
  </si>
  <si>
    <t xml:space="preserve">日付，時刻，地点番号，測定間隔（60分）の設定を確認しているか。
</t>
  </si>
  <si>
    <t xml:space="preserve">自記雨量計の日付，時刻を確認しているか。
</t>
  </si>
  <si>
    <t xml:space="preserve">観測局舎の塗装の剥離，施錠状況及び扉の開閉等に異常はないか。
</t>
  </si>
  <si>
    <t>テレメータデータ欠測時（設置されていない観測所）は、ロガー，自記紙より観測値を補填しているか。</t>
  </si>
  <si>
    <t>観測所の点検，見廻り時の予備，消耗品であるインク，自記紙，シリカゲル，電池,PCカード，ICカード等の在庫確認と補充を行っているか。</t>
  </si>
  <si>
    <t>0.5mm単位を確保できているかをチェックする。</t>
  </si>
  <si>
    <t>1mm単位を確保できているかをチェックする。</t>
  </si>
  <si>
    <t xml:space="preserve">テレ欠測の場合は、ロガー，自記により補正する。
手引きp22「観測所間雨量の不整合」参照。
</t>
  </si>
  <si>
    <t xml:space="preserve">自記紙の時刻ずれの始点，終点を内挿計算（比例配分）で補正する。
業務規程p184参照。
</t>
  </si>
  <si>
    <t>年2回（8月，2月）行う。
手引きp17「データ入力」参照。</t>
  </si>
  <si>
    <t>受水器が水平に設置されているか。落ち葉，ゴミ等の詰まりはないか。変形していないか。</t>
  </si>
  <si>
    <t>受水器が水平に設置されているか、落ち葉，ゴミ等の詰まりはないか、変形していないか。</t>
  </si>
  <si>
    <t xml:space="preserve">（機器の設置状況の確認、及び各部の電圧，電流を測定しているか。）
</t>
  </si>
  <si>
    <t xml:space="preserve">（機器の設置状況の確認及び各部の電圧，電流を測定しているか。）
</t>
  </si>
  <si>
    <t xml:space="preserve">自記紙の交換及び器械を点検，調整した場合は、その状況（観測所名，記入者名，観測期間，自記雨量，普通雨量，日付，時間，その他）を自記紙に記入しているか。
</t>
  </si>
  <si>
    <t>チェック表の項目は、「水文観測p37～39」の内容及び「参考（普通点検）」シートの内容を包含していること。</t>
  </si>
  <si>
    <t xml:space="preserve">チェック表の項目は、「水文観測p37～39」の内容及び「参考（総合点検）」シートの内容を包含していること。
</t>
  </si>
  <si>
    <t>各事務所で作成している、総合点検時のチェック表に基づき、チェックを行っているか。</t>
  </si>
  <si>
    <t>優先順位は、①テレ，②ロガー，③自記である。</t>
  </si>
  <si>
    <t xml:space="preserve">総合点検を行っている場合は除く。
</t>
  </si>
  <si>
    <t>＜雨-受-1＞
計画準備</t>
  </si>
  <si>
    <t>＜雨-受-2＞
現地調査</t>
  </si>
  <si>
    <t xml:space="preserve">＜雨-受-3＞
業務計画書作成
</t>
  </si>
  <si>
    <r>
      <t>河川名：</t>
    </r>
    <r>
      <rPr>
        <sz val="11"/>
        <color indexed="10"/>
        <rFont val="ＭＳ Ｐゴシック"/>
        <family val="3"/>
      </rPr>
      <t>○○</t>
    </r>
    <r>
      <rPr>
        <sz val="11"/>
        <rFont val="ＭＳ Ｐゴシック"/>
        <family val="0"/>
      </rPr>
      <t>川</t>
    </r>
  </si>
  <si>
    <r>
      <t>最終チェック日付：</t>
    </r>
    <r>
      <rPr>
        <sz val="11"/>
        <rFont val="ＭＳ Ｐゴシック"/>
        <family val="0"/>
      </rPr>
      <t>200</t>
    </r>
    <r>
      <rPr>
        <sz val="11"/>
        <color indexed="10"/>
        <rFont val="ＭＳ Ｐゴシック"/>
        <family val="3"/>
      </rPr>
      <t>○</t>
    </r>
    <r>
      <rPr>
        <sz val="11"/>
        <rFont val="ＭＳ Ｐゴシック"/>
        <family val="0"/>
      </rPr>
      <t>/</t>
    </r>
    <r>
      <rPr>
        <sz val="11"/>
        <color indexed="10"/>
        <rFont val="ＭＳ Ｐゴシック"/>
        <family val="3"/>
      </rPr>
      <t>○</t>
    </r>
    <r>
      <rPr>
        <sz val="11"/>
        <rFont val="ＭＳ Ｐゴシック"/>
        <family val="0"/>
      </rPr>
      <t>/</t>
    </r>
    <r>
      <rPr>
        <sz val="11"/>
        <color indexed="10"/>
        <rFont val="ＭＳ Ｐゴシック"/>
        <family val="3"/>
      </rPr>
      <t>○</t>
    </r>
  </si>
  <si>
    <r>
      <t>業務名：平成</t>
    </r>
    <r>
      <rPr>
        <sz val="11"/>
        <color indexed="10"/>
        <rFont val="ＭＳ Ｐゴシック"/>
        <family val="3"/>
      </rPr>
      <t>○</t>
    </r>
    <r>
      <rPr>
        <sz val="11"/>
        <rFont val="ＭＳ Ｐゴシック"/>
        <family val="0"/>
      </rPr>
      <t>年度</t>
    </r>
    <r>
      <rPr>
        <sz val="11"/>
        <color indexed="10"/>
        <rFont val="ＭＳ Ｐゴシック"/>
        <family val="3"/>
      </rPr>
      <t>○○○○</t>
    </r>
    <r>
      <rPr>
        <sz val="11"/>
        <rFont val="ＭＳ Ｐゴシック"/>
        <family val="0"/>
      </rPr>
      <t>業務</t>
    </r>
  </si>
  <si>
    <r>
      <t>発注者：</t>
    </r>
    <r>
      <rPr>
        <sz val="11"/>
        <color indexed="10"/>
        <rFont val="ＭＳ Ｐゴシック"/>
        <family val="3"/>
      </rPr>
      <t>○○</t>
    </r>
    <r>
      <rPr>
        <sz val="11"/>
        <rFont val="ＭＳ Ｐゴシック"/>
        <family val="0"/>
      </rPr>
      <t>事務所</t>
    </r>
    <r>
      <rPr>
        <sz val="11"/>
        <color indexed="10"/>
        <rFont val="ＭＳ Ｐゴシック"/>
        <family val="3"/>
      </rPr>
      <t>○○</t>
    </r>
    <r>
      <rPr>
        <sz val="11"/>
        <rFont val="ＭＳ Ｐゴシック"/>
        <family val="0"/>
      </rPr>
      <t>課</t>
    </r>
  </si>
  <si>
    <r>
      <t>受注者：株式会社</t>
    </r>
    <r>
      <rPr>
        <sz val="11"/>
        <color indexed="10"/>
        <rFont val="ＭＳ Ｐゴシック"/>
        <family val="3"/>
      </rPr>
      <t>○○</t>
    </r>
  </si>
  <si>
    <r>
      <t>チェック日付：</t>
    </r>
    <r>
      <rPr>
        <sz val="11"/>
        <rFont val="ＭＳ Ｐゴシック"/>
        <family val="0"/>
      </rPr>
      <t>200</t>
    </r>
    <r>
      <rPr>
        <sz val="11"/>
        <color indexed="10"/>
        <rFont val="ＭＳ Ｐゴシック"/>
        <family val="3"/>
      </rPr>
      <t>○</t>
    </r>
    <r>
      <rPr>
        <sz val="11"/>
        <rFont val="ＭＳ Ｐゴシック"/>
        <family val="0"/>
      </rPr>
      <t>/</t>
    </r>
    <r>
      <rPr>
        <sz val="11"/>
        <color indexed="10"/>
        <rFont val="ＭＳ Ｐゴシック"/>
        <family val="3"/>
      </rPr>
      <t>○</t>
    </r>
    <r>
      <rPr>
        <sz val="11"/>
        <rFont val="ＭＳ Ｐゴシック"/>
        <family val="0"/>
      </rPr>
      <t>/</t>
    </r>
    <r>
      <rPr>
        <sz val="11"/>
        <color indexed="10"/>
        <rFont val="ＭＳ Ｐゴシック"/>
        <family val="3"/>
      </rPr>
      <t>○</t>
    </r>
  </si>
  <si>
    <r>
      <t>チェック日付：200</t>
    </r>
    <r>
      <rPr>
        <sz val="11"/>
        <color indexed="10"/>
        <rFont val="ＭＳ Ｐゴシック"/>
        <family val="3"/>
      </rPr>
      <t>○</t>
    </r>
    <r>
      <rPr>
        <sz val="11"/>
        <rFont val="ＭＳ Ｐゴシック"/>
        <family val="0"/>
      </rPr>
      <t>/</t>
    </r>
    <r>
      <rPr>
        <sz val="11"/>
        <color indexed="10"/>
        <rFont val="ＭＳ Ｐゴシック"/>
        <family val="3"/>
      </rPr>
      <t>○</t>
    </r>
    <r>
      <rPr>
        <sz val="11"/>
        <rFont val="ＭＳ Ｐゴシック"/>
        <family val="0"/>
      </rPr>
      <t>/</t>
    </r>
    <r>
      <rPr>
        <sz val="11"/>
        <color indexed="10"/>
        <rFont val="ＭＳ Ｐゴシック"/>
        <family val="3"/>
      </rPr>
      <t>○</t>
    </r>
  </si>
  <si>
    <t xml:space="preserve">各観測所の周辺状況を現地で確認しているか。
</t>
  </si>
  <si>
    <t>〃</t>
  </si>
  <si>
    <t>〃</t>
  </si>
  <si>
    <t xml:space="preserve">観測小屋，柵の異常の有無，塗装及び施錠状況を現地で確認しているか。
</t>
  </si>
  <si>
    <t xml:space="preserve">観測小屋内部の受水器台等の破損，通路の確保状況を現地で確認しているか。
</t>
  </si>
  <si>
    <t xml:space="preserve">総合点検を行っている場合は除く。
点検で異常が見られた場合は、備考欄に記述する。内容が多い場合は、別紙参照とする。
</t>
  </si>
  <si>
    <t xml:space="preserve">総合点検を行っている場合は除く。
点検で異常が見られた場合は、備考欄に記述する。内容が多い場合は、別紙参照とする。
</t>
  </si>
  <si>
    <t xml:space="preserve">点検で異常が見られた場合は、備考欄に記述する。
</t>
  </si>
  <si>
    <t xml:space="preserve">点検で異常が見られた場合は、備考欄に記述する。
</t>
  </si>
  <si>
    <t xml:space="preserve">点検で異常が見られた場合は、備考欄に記述する。内容が多い場合は、別紙参照とする。
</t>
  </si>
  <si>
    <t xml:space="preserve">震度4以上は必ず行う。
点検で異常が見られた場合は、備考欄に記述する。内容が多い場合は、別紙参照とする。
</t>
  </si>
  <si>
    <t xml:space="preserve">手引きP15「落雷対策」参照。
点検で異常が見られた場合は、備考欄に記述する。内容が多い場合は、別紙参照とする。
</t>
  </si>
  <si>
    <t xml:space="preserve">（100パルスを与えて積算ミスがないか。）
</t>
  </si>
  <si>
    <t>水 文 観 測 の チ ェ ッ ク リ ス ト（案）　- I 雨 量 観 測 -</t>
  </si>
  <si>
    <t>I　雨量観測年間予定チェックリスト</t>
  </si>
  <si>
    <t>I　雨量観測　受注者側チェックシート　＜受注＞</t>
  </si>
  <si>
    <t>I　雨量観測　受注者側チェックシート　＜観測準備＞</t>
  </si>
  <si>
    <t>I　雨量観測　受注者側チェックシート　＜観測及び点検（普通点検）＞</t>
  </si>
  <si>
    <t>I　雨量観測　受注者側チェックシート　＜観測及び点検（総合点検）＞</t>
  </si>
  <si>
    <t>I　雨量観測　受注者側チェックシート　＜観測及び点検（臨時点検）＞</t>
  </si>
  <si>
    <t>I　雨量観測　受注者側チェックシート　＜公表（１月～6月）＞</t>
  </si>
  <si>
    <t>I　雨量観測　受注者側チェックシート　＜納品＞</t>
  </si>
  <si>
    <t>I　雨量観測　受注者側チェックシート　＜参考（普通点検）＞</t>
  </si>
  <si>
    <t>I　雨量観測　受注者側チェックシート　＜参考（総合点検）＞</t>
  </si>
  <si>
    <t>I　雨量観測　受注者側チェックシート　＜公表（7月～12月）＞</t>
  </si>
  <si>
    <t>過去の実績値と比較し、妥当正をチェックする。</t>
  </si>
  <si>
    <t xml:space="preserve">故障時、発注者と協議し、観測が途切れない対策を講じているか（予備雨量計の仮設置等）。
</t>
  </si>
  <si>
    <t xml:space="preserve">10ｍ四方程度の開放された空間。（樹木伐採の必要性の確認）
気流が水平となるような平坦な地形。
手引きp7「建物・植生による阻害」参照。
</t>
  </si>
  <si>
    <t>手引きp17「自記紙読み取り」参照。</t>
  </si>
  <si>
    <t>手引きp16「注意書きの確認」参照。</t>
  </si>
  <si>
    <t>＜雨-受-8＞
資料整理
（1～6月）</t>
  </si>
  <si>
    <t>手引きp14「自記紙交換」参照。</t>
  </si>
  <si>
    <t xml:space="preserve">10m四方程度の開放された空間（樹木伐採の必要性の確認）。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</si>
</sst>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quot;Yes&quot;;&quot;Yes&quot;;&quot;No&quot;"/>
    <numFmt numFmtId="179" formatCode="&quot;True&quot;;&quot;True&quot;;&quot;False&quot;"/>
    <numFmt numFmtId="180" formatCode="&quot;On&quot;;&quot;On&quot;;&quot;Off&quot;"/>
  </numFmts>
  <fonts count="23">
    <font>
      <sz val="11"/>
      <name val="ＭＳ Ｐゴシック"/>
      <family val="0"/>
    </font>
    <font>
      <sz val="6"/>
      <name val="ＭＳ Ｐゴシック"/>
      <family val="3"/>
    </font>
    <font>
      <sz val="10"/>
      <name val="ＭＳ Ｐゴシック"/>
      <family val="3"/>
    </font>
    <font>
      <sz val="10"/>
      <color indexed="10"/>
      <name val="ＭＳ Ｐゴシック"/>
      <family val="3"/>
    </font>
    <font>
      <sz val="14"/>
      <name val="ＭＳ Ｐゴシック"/>
      <family val="3"/>
    </font>
    <font>
      <sz val="11"/>
      <color indexed="10"/>
      <name val="ＭＳ Ｐゴシック"/>
      <family val="3"/>
    </font>
    <font>
      <sz val="20"/>
      <name val="ＭＳ Ｐゴシック"/>
      <family val="3"/>
    </font>
    <font>
      <sz val="12"/>
      <name val="ＭＳ Ｐゴシック"/>
      <family val="3"/>
    </font>
    <font>
      <b/>
      <sz val="14"/>
      <name val="ＭＳ Ｐゴシック"/>
      <family val="3"/>
    </font>
    <font>
      <sz val="8"/>
      <name val="ＭＳ Ｐゴシック"/>
      <family val="3"/>
    </font>
    <font>
      <sz val="22"/>
      <name val="ＭＳ Ｐゴシック"/>
      <family val="3"/>
    </font>
    <font>
      <sz val="24"/>
      <name val="ＭＳ Ｐゴシック"/>
      <family val="3"/>
    </font>
    <font>
      <sz val="20"/>
      <color indexed="10"/>
      <name val="ＭＳ Ｐゴシック"/>
      <family val="3"/>
    </font>
    <font>
      <sz val="16"/>
      <color indexed="10"/>
      <name val="ＭＳ Ｐゴシック"/>
      <family val="3"/>
    </font>
    <font>
      <b/>
      <sz val="20"/>
      <color indexed="10"/>
      <name val="ＭＳ Ｐゴシック"/>
      <family val="3"/>
    </font>
    <font>
      <b/>
      <u val="single"/>
      <sz val="16"/>
      <name val="ＭＳ Ｐゴシック"/>
      <family val="3"/>
    </font>
    <font>
      <sz val="10"/>
      <color indexed="8"/>
      <name val="ＭＳ Ｐゴシック"/>
      <family val="3"/>
    </font>
    <font>
      <sz val="7"/>
      <name val="ＭＳ Ｐゴシック"/>
      <family val="3"/>
    </font>
    <font>
      <sz val="9"/>
      <name val="ＭＳ Ｐゴシック"/>
      <family val="3"/>
    </font>
    <font>
      <sz val="9"/>
      <color indexed="10"/>
      <name val="ＭＳ Ｐゴシック"/>
      <family val="3"/>
    </font>
    <font>
      <sz val="9"/>
      <color indexed="12"/>
      <name val="ＭＳ Ｐゴシック"/>
      <family val="3"/>
    </font>
    <font>
      <sz val="8"/>
      <color indexed="10"/>
      <name val="ＭＳ Ｐゴシック"/>
      <family val="3"/>
    </font>
    <font>
      <b/>
      <sz val="14"/>
      <color indexed="12"/>
      <name val="ＭＳ Ｐゴシック"/>
      <family val="3"/>
    </font>
  </fonts>
  <fills count="4">
    <fill>
      <patternFill/>
    </fill>
    <fill>
      <patternFill patternType="gray125"/>
    </fill>
    <fill>
      <patternFill patternType="solid">
        <fgColor indexed="42"/>
        <bgColor indexed="64"/>
      </patternFill>
    </fill>
    <fill>
      <patternFill patternType="solid">
        <fgColor indexed="45"/>
        <bgColor indexed="64"/>
      </patternFill>
    </fill>
  </fills>
  <borders count="42">
    <border>
      <left/>
      <right/>
      <top/>
      <bottom/>
      <diagonal/>
    </border>
    <border>
      <left style="hair"/>
      <right style="hair"/>
      <top style="medium"/>
      <bottom style="double"/>
    </border>
    <border>
      <left style="hair"/>
      <right style="medium"/>
      <top style="medium"/>
      <bottom style="double"/>
    </border>
    <border>
      <left style="hair"/>
      <right>
        <color indexed="63"/>
      </right>
      <top style="hair"/>
      <bottom style="hair"/>
    </border>
    <border>
      <left style="hair"/>
      <right>
        <color indexed="63"/>
      </right>
      <top>
        <color indexed="63"/>
      </top>
      <bottom style="medium"/>
    </border>
    <border>
      <left style="hair"/>
      <right style="hair"/>
      <top style="hair"/>
      <bottom style="hair"/>
    </border>
    <border>
      <left style="hair"/>
      <right style="hair"/>
      <top>
        <color indexed="63"/>
      </top>
      <bottom style="medium"/>
    </border>
    <border>
      <left style="hair"/>
      <right style="hair"/>
      <top>
        <color indexed="63"/>
      </top>
      <bottom style="hair"/>
    </border>
    <border>
      <left>
        <color indexed="63"/>
      </left>
      <right style="hair"/>
      <top style="hair"/>
      <bottom style="hair"/>
    </border>
    <border>
      <left>
        <color indexed="63"/>
      </left>
      <right style="hair"/>
      <top>
        <color indexed="63"/>
      </top>
      <bottom style="medium"/>
    </border>
    <border>
      <left>
        <color indexed="63"/>
      </left>
      <right style="hair"/>
      <top style="medium"/>
      <bottom style="double"/>
    </border>
    <border>
      <left style="hair"/>
      <right>
        <color indexed="63"/>
      </right>
      <top>
        <color indexed="63"/>
      </top>
      <bottom style="hair"/>
    </border>
    <border>
      <left style="hair"/>
      <right style="hair"/>
      <top style="hair"/>
      <bottom style="medium"/>
    </border>
    <border>
      <left style="medium"/>
      <right>
        <color indexed="63"/>
      </right>
      <top style="medium"/>
      <bottom style="double"/>
    </border>
    <border>
      <left>
        <color indexed="63"/>
      </left>
      <right>
        <color indexed="63"/>
      </right>
      <top>
        <color indexed="63"/>
      </top>
      <bottom style="medium"/>
    </border>
    <border>
      <left>
        <color indexed="63"/>
      </left>
      <right>
        <color indexed="63"/>
      </right>
      <top>
        <color indexed="63"/>
      </top>
      <bottom style="hair"/>
    </border>
    <border>
      <left style="hair"/>
      <right style="medium"/>
      <top>
        <color indexed="63"/>
      </top>
      <bottom style="medium"/>
    </border>
    <border>
      <left>
        <color indexed="63"/>
      </left>
      <right>
        <color indexed="63"/>
      </right>
      <top style="hair"/>
      <bottom style="hair"/>
    </border>
    <border>
      <left style="hair"/>
      <right style="medium"/>
      <top style="hair"/>
      <bottom style="hair"/>
    </border>
    <border>
      <left>
        <color indexed="63"/>
      </left>
      <right style="hair"/>
      <top>
        <color indexed="63"/>
      </top>
      <bottom style="hair"/>
    </border>
    <border>
      <left style="hair"/>
      <right style="hair"/>
      <top style="double"/>
      <bottom style="hair"/>
    </border>
    <border>
      <left style="hair"/>
      <right>
        <color indexed="63"/>
      </right>
      <top style="medium"/>
      <bottom style="double"/>
    </border>
    <border>
      <left style="hair"/>
      <right style="medium"/>
      <top>
        <color indexed="63"/>
      </top>
      <bottom style="hair"/>
    </border>
    <border>
      <left style="medium"/>
      <right style="hair"/>
      <top>
        <color indexed="63"/>
      </top>
      <bottom style="hair"/>
    </border>
    <border>
      <left style="medium"/>
      <right style="hair"/>
      <top style="hair"/>
      <bottom style="hair"/>
    </border>
    <border>
      <left style="medium"/>
      <right style="hair"/>
      <top>
        <color indexed="63"/>
      </top>
      <bottom style="medium"/>
    </border>
    <border>
      <left style="medium"/>
      <right style="hair"/>
      <top style="medium"/>
      <bottom style="double"/>
    </border>
    <border>
      <left style="medium"/>
      <right>
        <color indexed="63"/>
      </right>
      <top style="hair"/>
      <bottom style="hair"/>
    </border>
    <border>
      <left style="hair"/>
      <right style="hair"/>
      <top style="double"/>
      <bottom>
        <color indexed="63"/>
      </bottom>
    </border>
    <border>
      <left style="hair"/>
      <right style="medium"/>
      <top style="double"/>
      <bottom style="hair"/>
    </border>
    <border>
      <left style="medium"/>
      <right>
        <color indexed="63"/>
      </right>
      <top>
        <color indexed="63"/>
      </top>
      <bottom style="hair"/>
    </border>
    <border>
      <left style="medium"/>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medium"/>
    </border>
    <border>
      <left style="thin"/>
      <right>
        <color indexed="63"/>
      </right>
      <top>
        <color indexed="63"/>
      </top>
      <bottom>
        <color indexed="63"/>
      </bottom>
    </border>
    <border>
      <left style="thin"/>
      <right>
        <color indexed="63"/>
      </right>
      <top style="medium"/>
      <bottom style="medium"/>
    </border>
    <border>
      <left style="medium"/>
      <right>
        <color indexed="63"/>
      </right>
      <top style="hair"/>
      <bottom style="medium"/>
    </border>
    <border>
      <left style="hair"/>
      <right>
        <color indexed="63"/>
      </right>
      <top style="hair"/>
      <bottom>
        <color indexed="63"/>
      </bottom>
    </border>
    <border>
      <left style="medium"/>
      <right style="hair"/>
      <top style="hair"/>
      <bottom style="medium"/>
    </border>
    <border>
      <left style="hair"/>
      <right style="medium"/>
      <top style="hair"/>
      <bottom style="medium"/>
    </border>
    <border>
      <left style="medium"/>
      <right style="hair"/>
      <top style="double"/>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70">
    <xf numFmtId="0" fontId="0" fillId="0" borderId="0" xfId="0" applyAlignment="1">
      <alignment/>
    </xf>
    <xf numFmtId="0" fontId="2" fillId="0" borderId="0" xfId="0" applyFont="1" applyBorder="1" applyAlignment="1">
      <alignment vertical="center" wrapText="1"/>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3" fillId="0" borderId="0" xfId="0" applyFont="1" applyBorder="1" applyAlignment="1">
      <alignment horizontal="left" vertical="top"/>
    </xf>
    <xf numFmtId="0" fontId="2" fillId="0" borderId="0" xfId="0" applyFont="1" applyBorder="1" applyAlignment="1">
      <alignment vertical="top"/>
    </xf>
    <xf numFmtId="0" fontId="2" fillId="0" borderId="0" xfId="0" applyFont="1" applyBorder="1" applyAlignment="1">
      <alignment horizontal="center" vertical="top"/>
    </xf>
    <xf numFmtId="0" fontId="2" fillId="0" borderId="1" xfId="0" applyFont="1" applyBorder="1" applyAlignment="1">
      <alignment horizontal="center" vertical="center" wrapText="1"/>
    </xf>
    <xf numFmtId="0" fontId="0" fillId="0" borderId="0" xfId="0" applyFont="1" applyBorder="1" applyAlignment="1">
      <alignment horizontal="center" vertical="top" wrapText="1"/>
    </xf>
    <xf numFmtId="0" fontId="5" fillId="0" borderId="0" xfId="0" applyFont="1" applyBorder="1" applyAlignment="1">
      <alignment horizontal="center" vertical="top" wrapText="1"/>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5" xfId="0" applyFont="1" applyFill="1" applyBorder="1" applyAlignment="1">
      <alignment horizontal="center" vertical="top" wrapText="1"/>
    </xf>
    <xf numFmtId="0" fontId="2" fillId="0" borderId="3" xfId="0" applyFont="1" applyFill="1" applyBorder="1" applyAlignment="1">
      <alignment vertical="top" wrapText="1"/>
    </xf>
    <xf numFmtId="0" fontId="2" fillId="0" borderId="0" xfId="0" applyFont="1" applyFill="1" applyBorder="1" applyAlignment="1">
      <alignment vertical="top" wrapText="1"/>
    </xf>
    <xf numFmtId="0" fontId="2" fillId="0" borderId="7"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8" xfId="0" applyFont="1" applyFill="1" applyBorder="1" applyAlignment="1">
      <alignment vertical="top" wrapText="1"/>
    </xf>
    <xf numFmtId="0" fontId="2" fillId="0" borderId="9" xfId="0" applyFont="1" applyBorder="1" applyAlignment="1">
      <alignment vertical="top" wrapText="1"/>
    </xf>
    <xf numFmtId="9" fontId="2" fillId="0" borderId="10" xfId="15" applyFont="1" applyBorder="1" applyAlignment="1">
      <alignment horizontal="center" vertical="center" wrapText="1"/>
    </xf>
    <xf numFmtId="0" fontId="2" fillId="0" borderId="7" xfId="0" applyFont="1" applyBorder="1" applyAlignment="1">
      <alignment horizontal="center" vertical="top" wrapText="1"/>
    </xf>
    <xf numFmtId="0" fontId="2" fillId="0" borderId="11" xfId="0" applyFont="1" applyBorder="1" applyAlignment="1">
      <alignment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9" fontId="1" fillId="0" borderId="13" xfId="15" applyFont="1" applyBorder="1" applyAlignment="1">
      <alignment horizontal="center" vertical="center" wrapText="1"/>
    </xf>
    <xf numFmtId="0" fontId="2" fillId="0" borderId="14" xfId="0" applyFont="1" applyBorder="1" applyAlignment="1">
      <alignment horizontal="center" vertical="top" wrapText="1"/>
    </xf>
    <xf numFmtId="9" fontId="1" fillId="0" borderId="1" xfId="15" applyFont="1" applyBorder="1" applyAlignment="1">
      <alignment horizontal="center" vertical="center" wrapText="1"/>
    </xf>
    <xf numFmtId="9" fontId="9" fillId="0" borderId="1" xfId="15" applyFont="1" applyBorder="1" applyAlignment="1">
      <alignment horizontal="center" vertical="center" wrapText="1"/>
    </xf>
    <xf numFmtId="9" fontId="1" fillId="0" borderId="10" xfId="15" applyFont="1" applyBorder="1" applyAlignment="1">
      <alignment horizontal="center" vertical="center" wrapText="1"/>
    </xf>
    <xf numFmtId="0" fontId="3" fillId="0" borderId="5" xfId="0" applyFont="1" applyFill="1" applyBorder="1" applyAlignment="1">
      <alignment horizontal="center" vertical="top" wrapText="1"/>
    </xf>
    <xf numFmtId="0" fontId="3" fillId="0" borderId="15" xfId="0" applyFont="1" applyBorder="1" applyAlignment="1">
      <alignment horizontal="center" vertical="top" wrapText="1"/>
    </xf>
    <xf numFmtId="0" fontId="3" fillId="0" borderId="5" xfId="0" applyFont="1" applyBorder="1" applyAlignment="1">
      <alignment horizontal="center" vertical="top" wrapText="1"/>
    </xf>
    <xf numFmtId="0" fontId="3" fillId="0" borderId="7" xfId="0" applyFont="1" applyBorder="1" applyAlignment="1">
      <alignment horizontal="center" vertical="top" wrapText="1"/>
    </xf>
    <xf numFmtId="0" fontId="3" fillId="0" borderId="11" xfId="0" applyFont="1" applyBorder="1" applyAlignment="1">
      <alignment horizontal="center" vertical="top" wrapText="1"/>
    </xf>
    <xf numFmtId="0" fontId="3" fillId="0" borderId="3" xfId="0" applyFont="1" applyBorder="1" applyAlignment="1">
      <alignment horizontal="center" vertical="top" wrapText="1"/>
    </xf>
    <xf numFmtId="0" fontId="6" fillId="0" borderId="0" xfId="0" applyFont="1" applyAlignment="1">
      <alignment horizontal="center"/>
    </xf>
    <xf numFmtId="0" fontId="4" fillId="0" borderId="0" xfId="0" applyFont="1" applyAlignment="1">
      <alignment horizontal="center"/>
    </xf>
    <xf numFmtId="0" fontId="0" fillId="0" borderId="0" xfId="0" applyAlignment="1">
      <alignment horizontal="center"/>
    </xf>
    <xf numFmtId="0" fontId="6" fillId="0" borderId="0" xfId="0" applyFont="1" applyAlignment="1">
      <alignment/>
    </xf>
    <xf numFmtId="0" fontId="10" fillId="0" borderId="0" xfId="0" applyFont="1" applyAlignment="1">
      <alignment/>
    </xf>
    <xf numFmtId="0" fontId="3" fillId="0" borderId="16" xfId="0" applyFont="1" applyBorder="1" applyAlignment="1">
      <alignment horizontal="center" vertical="top" wrapText="1"/>
    </xf>
    <xf numFmtId="0" fontId="3" fillId="0" borderId="11" xfId="0" applyFont="1" applyFill="1" applyBorder="1" applyAlignment="1">
      <alignment horizontal="center" vertical="top" wrapText="1"/>
    </xf>
    <xf numFmtId="0" fontId="2" fillId="0" borderId="11" xfId="0" applyFont="1" applyFill="1" applyBorder="1" applyAlignment="1">
      <alignment vertical="top" wrapText="1"/>
    </xf>
    <xf numFmtId="0" fontId="2" fillId="2" borderId="8" xfId="0" applyFont="1" applyFill="1" applyBorder="1" applyAlignment="1">
      <alignment vertical="top" wrapText="1"/>
    </xf>
    <xf numFmtId="0" fontId="2" fillId="2" borderId="5" xfId="0" applyFont="1" applyFill="1" applyBorder="1" applyAlignment="1">
      <alignment vertical="top" wrapText="1"/>
    </xf>
    <xf numFmtId="0" fontId="3" fillId="0" borderId="7" xfId="0" applyFont="1" applyFill="1" applyBorder="1" applyAlignment="1">
      <alignment horizontal="center" vertical="top" wrapText="1"/>
    </xf>
    <xf numFmtId="0" fontId="2" fillId="0" borderId="7" xfId="0" applyFont="1" applyFill="1" applyBorder="1" applyAlignment="1">
      <alignment horizontal="center" vertical="center" wrapText="1"/>
    </xf>
    <xf numFmtId="0" fontId="2" fillId="0" borderId="5" xfId="0" applyFont="1" applyFill="1" applyBorder="1" applyAlignment="1">
      <alignment vertical="top" wrapText="1"/>
    </xf>
    <xf numFmtId="0" fontId="2" fillId="3" borderId="17" xfId="0" applyFont="1" applyFill="1" applyBorder="1" applyAlignment="1">
      <alignment horizontal="center" vertical="top" wrapText="1"/>
    </xf>
    <xf numFmtId="0" fontId="2" fillId="3" borderId="3" xfId="0" applyFont="1" applyFill="1" applyBorder="1" applyAlignment="1">
      <alignment vertical="top" wrapText="1"/>
    </xf>
    <xf numFmtId="0" fontId="2" fillId="3" borderId="5" xfId="0" applyFont="1" applyFill="1" applyBorder="1" applyAlignment="1">
      <alignment horizontal="center" vertical="top" wrapText="1"/>
    </xf>
    <xf numFmtId="0" fontId="3" fillId="3" borderId="18" xfId="0" applyFont="1" applyFill="1" applyBorder="1" applyAlignment="1">
      <alignment horizontal="center" vertical="top" wrapText="1"/>
    </xf>
    <xf numFmtId="0" fontId="2" fillId="2" borderId="19" xfId="0" applyFont="1" applyFill="1" applyBorder="1" applyAlignment="1">
      <alignment vertical="top" wrapText="1"/>
    </xf>
    <xf numFmtId="0" fontId="2" fillId="0" borderId="19" xfId="0" applyFont="1" applyFill="1" applyBorder="1" applyAlignment="1">
      <alignment vertical="top" wrapText="1"/>
    </xf>
    <xf numFmtId="0" fontId="16" fillId="0" borderId="5" xfId="0" applyFont="1" applyBorder="1" applyAlignment="1">
      <alignment horizontal="center" vertical="top" wrapText="1"/>
    </xf>
    <xf numFmtId="0" fontId="16" fillId="0" borderId="3" xfId="0" applyFont="1" applyFill="1" applyBorder="1" applyAlignment="1">
      <alignment vertical="top" wrapText="1"/>
    </xf>
    <xf numFmtId="0" fontId="3" fillId="0" borderId="3" xfId="0" applyFont="1" applyFill="1" applyBorder="1" applyAlignment="1">
      <alignment horizontal="center" vertical="top" wrapText="1"/>
    </xf>
    <xf numFmtId="0" fontId="3" fillId="0" borderId="20" xfId="0" applyFont="1" applyBorder="1" applyAlignment="1">
      <alignment horizontal="center" vertical="top" wrapText="1"/>
    </xf>
    <xf numFmtId="0" fontId="3" fillId="0" borderId="20" xfId="0" applyFont="1" applyFill="1" applyBorder="1" applyAlignment="1">
      <alignment horizontal="center" vertical="top" wrapText="1"/>
    </xf>
    <xf numFmtId="0" fontId="2" fillId="0" borderId="21" xfId="0" applyFont="1" applyBorder="1" applyAlignment="1">
      <alignment horizontal="center" vertical="center" wrapText="1"/>
    </xf>
    <xf numFmtId="0" fontId="3" fillId="3" borderId="3" xfId="0" applyFont="1" applyFill="1" applyBorder="1" applyAlignment="1">
      <alignment horizontal="center" vertical="top" wrapText="1"/>
    </xf>
    <xf numFmtId="0" fontId="3" fillId="0" borderId="4" xfId="0" applyFont="1" applyBorder="1" applyAlignment="1">
      <alignment horizontal="center" vertical="top" wrapText="1"/>
    </xf>
    <xf numFmtId="0" fontId="3" fillId="3" borderId="18" xfId="0" applyFont="1" applyFill="1" applyBorder="1" applyAlignment="1">
      <alignment horizontal="left" vertical="top" wrapText="1"/>
    </xf>
    <xf numFmtId="0" fontId="16" fillId="0" borderId="22" xfId="0" applyFont="1" applyBorder="1" applyAlignment="1">
      <alignment horizontal="left" vertical="top" wrapText="1"/>
    </xf>
    <xf numFmtId="0" fontId="2" fillId="0" borderId="4" xfId="0" applyFont="1" applyBorder="1" applyAlignment="1">
      <alignment horizontal="center" vertical="top" wrapText="1"/>
    </xf>
    <xf numFmtId="0" fontId="2" fillId="3" borderId="8" xfId="0" applyFont="1" applyFill="1" applyBorder="1" applyAlignment="1">
      <alignment vertical="top" wrapText="1"/>
    </xf>
    <xf numFmtId="0" fontId="16" fillId="0" borderId="22" xfId="0" applyFont="1" applyFill="1" applyBorder="1" applyAlignment="1">
      <alignment horizontal="left" vertical="top" wrapText="1"/>
    </xf>
    <xf numFmtId="0" fontId="16" fillId="0" borderId="18" xfId="0" applyFont="1" applyBorder="1" applyAlignment="1">
      <alignment horizontal="left" vertical="top" wrapText="1"/>
    </xf>
    <xf numFmtId="0" fontId="2" fillId="3" borderId="8" xfId="0" applyFont="1" applyFill="1" applyBorder="1" applyAlignment="1">
      <alignment horizontal="center"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24" xfId="0" applyFont="1" applyFill="1" applyBorder="1" applyAlignment="1">
      <alignment horizontal="center" vertical="top" wrapText="1"/>
    </xf>
    <xf numFmtId="0" fontId="2" fillId="0" borderId="25" xfId="0" applyFont="1" applyBorder="1" applyAlignment="1">
      <alignment horizontal="center" vertical="top" wrapText="1"/>
    </xf>
    <xf numFmtId="9" fontId="9" fillId="0" borderId="26" xfId="15" applyFont="1" applyBorder="1" applyAlignment="1">
      <alignment horizontal="center" vertical="center" wrapText="1"/>
    </xf>
    <xf numFmtId="0" fontId="16" fillId="0" borderId="24" xfId="0" applyFont="1" applyBorder="1" applyAlignment="1">
      <alignment horizontal="center" vertical="top" wrapText="1"/>
    </xf>
    <xf numFmtId="0" fontId="2" fillId="0" borderId="24" xfId="0" applyFont="1" applyFill="1" applyBorder="1" applyAlignment="1">
      <alignment horizontal="center" vertical="center" wrapText="1"/>
    </xf>
    <xf numFmtId="0" fontId="2" fillId="3" borderId="27" xfId="0" applyFont="1" applyFill="1" applyBorder="1" applyAlignment="1">
      <alignment horizontal="left" vertical="top"/>
    </xf>
    <xf numFmtId="0" fontId="2" fillId="3" borderId="8" xfId="0" applyFont="1" applyFill="1" applyBorder="1" applyAlignment="1">
      <alignment horizontal="center" vertical="top"/>
    </xf>
    <xf numFmtId="9" fontId="17" fillId="0" borderId="1" xfId="15" applyFont="1" applyBorder="1" applyAlignment="1">
      <alignment horizontal="center" vertical="center" wrapText="1"/>
    </xf>
    <xf numFmtId="0" fontId="0" fillId="0" borderId="0" xfId="0" applyFont="1" applyBorder="1" applyAlignment="1">
      <alignment vertical="top" wrapText="1"/>
    </xf>
    <xf numFmtId="0" fontId="3" fillId="0" borderId="28" xfId="0" applyFont="1" applyBorder="1" applyAlignment="1">
      <alignment horizontal="center" vertical="top" wrapText="1"/>
    </xf>
    <xf numFmtId="0" fontId="2" fillId="0" borderId="20" xfId="0" applyFont="1" applyBorder="1" applyAlignment="1">
      <alignment horizontal="center" vertical="top" wrapText="1"/>
    </xf>
    <xf numFmtId="0" fontId="2" fillId="0" borderId="20" xfId="0" applyFont="1" applyBorder="1" applyAlignment="1">
      <alignment vertical="top" wrapText="1"/>
    </xf>
    <xf numFmtId="0" fontId="16" fillId="0" borderId="29" xfId="0" applyFont="1" applyBorder="1" applyAlignment="1">
      <alignment horizontal="left" vertical="top" wrapText="1"/>
    </xf>
    <xf numFmtId="0" fontId="16" fillId="0" borderId="18" xfId="0" applyFont="1" applyFill="1" applyBorder="1" applyAlignment="1">
      <alignment horizontal="left" vertical="top" wrapText="1"/>
    </xf>
    <xf numFmtId="0" fontId="18" fillId="0" borderId="5" xfId="0" applyFont="1" applyBorder="1" applyAlignment="1">
      <alignment vertical="center" wrapText="1"/>
    </xf>
    <xf numFmtId="9" fontId="18" fillId="0" borderId="1" xfId="15" applyFont="1" applyBorder="1" applyAlignment="1" quotePrefix="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0" xfId="0" applyFont="1" applyBorder="1" applyAlignment="1">
      <alignment horizontal="center" vertical="center" wrapText="1"/>
    </xf>
    <xf numFmtId="9" fontId="18" fillId="0" borderId="0" xfId="15" applyFont="1" applyBorder="1" applyAlignment="1">
      <alignment horizontal="center" vertical="center" wrapText="1"/>
    </xf>
    <xf numFmtId="9" fontId="18" fillId="0" borderId="0" xfId="15" applyFont="1" applyBorder="1" applyAlignment="1" quotePrefix="1">
      <alignment horizontal="center" vertical="center" wrapText="1"/>
    </xf>
    <xf numFmtId="0" fontId="18" fillId="0" borderId="0" xfId="0" applyFont="1" applyBorder="1" applyAlignment="1">
      <alignment vertical="center" wrapText="1"/>
    </xf>
    <xf numFmtId="0" fontId="19" fillId="0" borderId="30" xfId="0" applyFont="1" applyBorder="1" applyAlignment="1">
      <alignment vertical="center" wrapText="1"/>
    </xf>
    <xf numFmtId="0" fontId="18" fillId="0" borderId="7" xfId="0" applyFont="1" applyBorder="1" applyAlignment="1">
      <alignment horizontal="left" vertical="center" wrapText="1"/>
    </xf>
    <xf numFmtId="177" fontId="19" fillId="0" borderId="7" xfId="0" applyNumberFormat="1" applyFont="1" applyBorder="1" applyAlignment="1">
      <alignment horizontal="center" vertical="center" wrapText="1"/>
    </xf>
    <xf numFmtId="14" fontId="18" fillId="0" borderId="5" xfId="0" applyNumberFormat="1" applyFont="1" applyBorder="1" applyAlignment="1">
      <alignment horizontal="center" vertical="center" wrapText="1"/>
    </xf>
    <xf numFmtId="177" fontId="19" fillId="0" borderId="0" xfId="0" applyNumberFormat="1" applyFont="1" applyBorder="1" applyAlignment="1">
      <alignment horizontal="center" vertical="center" wrapText="1"/>
    </xf>
    <xf numFmtId="0" fontId="18" fillId="2" borderId="31" xfId="0" applyFont="1" applyFill="1" applyBorder="1" applyAlignment="1">
      <alignment horizontal="center" vertical="center" wrapText="1"/>
    </xf>
    <xf numFmtId="0" fontId="18" fillId="2" borderId="32" xfId="0" applyFont="1" applyFill="1" applyBorder="1" applyAlignment="1">
      <alignment horizontal="center" vertical="center" wrapText="1"/>
    </xf>
    <xf numFmtId="177" fontId="18" fillId="0" borderId="7" xfId="0" applyNumberFormat="1" applyFont="1" applyBorder="1" applyAlignment="1">
      <alignment horizontal="center" vertical="center" wrapText="1"/>
    </xf>
    <xf numFmtId="0" fontId="19" fillId="0" borderId="27" xfId="0" applyFont="1" applyBorder="1" applyAlignment="1">
      <alignment vertical="center" wrapText="1"/>
    </xf>
    <xf numFmtId="177" fontId="19" fillId="0" borderId="5" xfId="0" applyNumberFormat="1" applyFont="1" applyBorder="1" applyAlignment="1">
      <alignment horizontal="center" vertical="center" wrapText="1"/>
    </xf>
    <xf numFmtId="0" fontId="18" fillId="0" borderId="33" xfId="0" applyFont="1" applyBorder="1" applyAlignment="1">
      <alignment horizontal="center" vertical="center" wrapText="1"/>
    </xf>
    <xf numFmtId="177" fontId="18" fillId="0" borderId="5" xfId="0" applyNumberFormat="1" applyFont="1" applyBorder="1" applyAlignment="1">
      <alignment horizontal="center" vertical="center" wrapText="1"/>
    </xf>
    <xf numFmtId="0" fontId="18" fillId="0" borderId="34" xfId="0" applyFont="1" applyBorder="1" applyAlignment="1">
      <alignment horizontal="center" vertical="center" wrapText="1"/>
    </xf>
    <xf numFmtId="0" fontId="19" fillId="0" borderId="27" xfId="0" applyFont="1" applyBorder="1" applyAlignment="1">
      <alignment horizontal="center" vertical="center" wrapText="1"/>
    </xf>
    <xf numFmtId="177" fontId="19" fillId="0" borderId="0" xfId="0" applyNumberFormat="1" applyFont="1" applyFill="1" applyBorder="1" applyAlignment="1">
      <alignment horizontal="center" vertical="center" wrapText="1"/>
    </xf>
    <xf numFmtId="0" fontId="18" fillId="0" borderId="35" xfId="0" applyFont="1" applyBorder="1" applyAlignment="1">
      <alignment horizontal="center" vertical="center" wrapText="1"/>
    </xf>
    <xf numFmtId="14" fontId="19" fillId="0" borderId="5" xfId="0" applyNumberFormat="1" applyFont="1" applyBorder="1" applyAlignment="1">
      <alignment horizontal="center" vertical="center" wrapText="1"/>
    </xf>
    <xf numFmtId="0" fontId="18" fillId="0" borderId="0" xfId="0" applyFont="1" applyFill="1" applyBorder="1" applyAlignment="1">
      <alignment horizontal="center" vertical="center" wrapText="1"/>
    </xf>
    <xf numFmtId="0" fontId="18" fillId="0" borderId="5" xfId="0" applyFont="1" applyBorder="1" applyAlignment="1" quotePrefix="1">
      <alignment horizontal="left" vertical="center" wrapText="1"/>
    </xf>
    <xf numFmtId="0" fontId="18" fillId="0" borderId="5" xfId="0" applyFont="1" applyBorder="1" applyAlignment="1">
      <alignment horizontal="center" vertical="center" wrapText="1"/>
    </xf>
    <xf numFmtId="56" fontId="18" fillId="0" borderId="5" xfId="0" applyNumberFormat="1" applyFont="1" applyBorder="1" applyAlignment="1">
      <alignment horizontal="center" vertical="center" wrapText="1"/>
    </xf>
    <xf numFmtId="177" fontId="20" fillId="0" borderId="18" xfId="0" applyNumberFormat="1" applyFont="1" applyFill="1" applyBorder="1" applyAlignment="1">
      <alignment horizontal="center" vertical="center" wrapText="1"/>
    </xf>
    <xf numFmtId="0" fontId="18" fillId="0" borderId="5" xfId="0" applyFont="1" applyFill="1" applyBorder="1" applyAlignment="1">
      <alignment vertical="center" wrapText="1"/>
    </xf>
    <xf numFmtId="0" fontId="18" fillId="0" borderId="33"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5" xfId="0" applyFont="1" applyBorder="1" applyAlignment="1">
      <alignment horizontal="left" vertical="center" wrapText="1"/>
    </xf>
    <xf numFmtId="0" fontId="18" fillId="0" borderId="36" xfId="0" applyFont="1" applyBorder="1" applyAlignment="1">
      <alignment horizontal="center" vertical="center" wrapText="1"/>
    </xf>
    <xf numFmtId="0" fontId="18" fillId="0" borderId="7" xfId="0" applyFont="1" applyBorder="1" applyAlignment="1">
      <alignment horizontal="center" vertical="center" wrapText="1"/>
    </xf>
    <xf numFmtId="0" fontId="19" fillId="0" borderId="30" xfId="0" applyFont="1" applyBorder="1" applyAlignment="1">
      <alignment horizontal="center" vertical="center" wrapText="1"/>
    </xf>
    <xf numFmtId="0" fontId="18" fillId="0" borderId="7" xfId="0" applyFont="1" applyBorder="1" applyAlignment="1">
      <alignment vertical="center" wrapText="1"/>
    </xf>
    <xf numFmtId="0" fontId="19" fillId="0" borderId="37" xfId="0" applyFont="1" applyBorder="1" applyAlignment="1">
      <alignment vertical="center" wrapText="1"/>
    </xf>
    <xf numFmtId="0" fontId="18" fillId="0" borderId="12" xfId="0" applyFont="1" applyFill="1" applyBorder="1" applyAlignment="1">
      <alignment horizontal="left" vertical="center" wrapText="1"/>
    </xf>
    <xf numFmtId="177" fontId="19" fillId="0" borderId="12" xfId="0" applyNumberFormat="1" applyFont="1" applyBorder="1" applyAlignment="1">
      <alignment horizontal="center" vertical="center" wrapText="1"/>
    </xf>
    <xf numFmtId="0" fontId="18" fillId="0" borderId="12" xfId="0" applyFont="1" applyBorder="1" applyAlignment="1">
      <alignment horizontal="center" vertical="center" wrapText="1"/>
    </xf>
    <xf numFmtId="0" fontId="18" fillId="0" borderId="12" xfId="0" applyFont="1" applyBorder="1" applyAlignment="1">
      <alignment horizontal="left" vertical="center" wrapText="1"/>
    </xf>
    <xf numFmtId="0" fontId="18" fillId="0" borderId="27" xfId="0" applyFont="1" applyFill="1" applyBorder="1" applyAlignment="1">
      <alignment horizontal="center" vertical="top" wrapText="1"/>
    </xf>
    <xf numFmtId="0" fontId="2" fillId="0" borderId="23" xfId="0" applyFont="1" applyFill="1" applyBorder="1" applyAlignment="1">
      <alignment horizontal="center" vertical="top" wrapText="1"/>
    </xf>
    <xf numFmtId="0" fontId="2" fillId="0" borderId="38" xfId="0" applyFont="1" applyFill="1" applyBorder="1" applyAlignment="1">
      <alignment vertical="top" wrapText="1"/>
    </xf>
    <xf numFmtId="177" fontId="21" fillId="0" borderId="5" xfId="0" applyNumberFormat="1" applyFont="1" applyBorder="1" applyAlignment="1">
      <alignment horizontal="center" vertical="center" wrapText="1"/>
    </xf>
    <xf numFmtId="0" fontId="19" fillId="0" borderId="39" xfId="0" applyFont="1" applyBorder="1" applyAlignment="1">
      <alignment horizontal="center" vertical="center" wrapText="1"/>
    </xf>
    <xf numFmtId="0" fontId="2" fillId="0" borderId="8" xfId="0" applyFont="1" applyFill="1" applyBorder="1" applyAlignment="1">
      <alignment horizontal="center" vertical="top" wrapText="1"/>
    </xf>
    <xf numFmtId="0" fontId="2" fillId="0" borderId="5" xfId="0" applyFont="1" applyBorder="1" applyAlignment="1">
      <alignment vertical="top" wrapText="1"/>
    </xf>
    <xf numFmtId="0" fontId="2" fillId="0" borderId="18" xfId="0" applyFont="1" applyBorder="1" applyAlignment="1">
      <alignment horizontal="left" vertical="top" wrapText="1"/>
    </xf>
    <xf numFmtId="177" fontId="20" fillId="0" borderId="22" xfId="0" applyNumberFormat="1" applyFont="1" applyBorder="1" applyAlignment="1">
      <alignment horizontal="center" vertical="center" wrapText="1"/>
    </xf>
    <xf numFmtId="0" fontId="20" fillId="0" borderId="22" xfId="0" applyFont="1" applyBorder="1" applyAlignment="1">
      <alignment vertical="center" wrapText="1"/>
    </xf>
    <xf numFmtId="0" fontId="20" fillId="0" borderId="18" xfId="0" applyFont="1" applyBorder="1" applyAlignment="1">
      <alignment vertical="center" wrapText="1"/>
    </xf>
    <xf numFmtId="177" fontId="20" fillId="0" borderId="18" xfId="0" applyNumberFormat="1" applyFont="1" applyBorder="1" applyAlignment="1">
      <alignment horizontal="center" vertical="center" wrapText="1"/>
    </xf>
    <xf numFmtId="177" fontId="20" fillId="0" borderId="40" xfId="0" applyNumberFormat="1" applyFont="1" applyBorder="1" applyAlignment="1">
      <alignment horizontal="center" vertical="center" wrapText="1"/>
    </xf>
    <xf numFmtId="0" fontId="16" fillId="2" borderId="8" xfId="0" applyFont="1" applyFill="1" applyBorder="1" applyAlignment="1">
      <alignment horizontal="left" vertical="top" wrapText="1"/>
    </xf>
    <xf numFmtId="0" fontId="2" fillId="2" borderId="20" xfId="0" applyFont="1" applyFill="1" applyBorder="1" applyAlignment="1">
      <alignment vertical="top" wrapText="1"/>
    </xf>
    <xf numFmtId="0" fontId="0" fillId="0" borderId="0" xfId="0" applyFont="1" applyBorder="1" applyAlignment="1">
      <alignment horizontal="left" vertical="top"/>
    </xf>
    <xf numFmtId="0" fontId="0" fillId="0" borderId="0" xfId="0" applyFont="1" applyBorder="1" applyAlignment="1">
      <alignment vertical="top"/>
    </xf>
    <xf numFmtId="0" fontId="0" fillId="0" borderId="0" xfId="0" applyFont="1" applyBorder="1" applyAlignment="1">
      <alignment horizontal="center" vertical="top"/>
    </xf>
    <xf numFmtId="0" fontId="0" fillId="0" borderId="0" xfId="0" applyFont="1" applyAlignment="1">
      <alignment horizontal="right"/>
    </xf>
    <xf numFmtId="0" fontId="0" fillId="0" borderId="0" xfId="0" applyFont="1" applyAlignment="1">
      <alignment/>
    </xf>
    <xf numFmtId="0" fontId="2" fillId="0" borderId="41" xfId="0" applyFont="1" applyFill="1" applyBorder="1" applyAlignment="1">
      <alignment horizontal="center" vertical="top" wrapText="1"/>
    </xf>
    <xf numFmtId="0" fontId="12" fillId="0" borderId="0" xfId="0" applyFont="1" applyAlignment="1">
      <alignment horizontal="center"/>
    </xf>
    <xf numFmtId="0" fontId="3" fillId="0" borderId="11" xfId="0" applyFont="1" applyBorder="1" applyAlignment="1">
      <alignment vertical="top" wrapText="1"/>
    </xf>
    <xf numFmtId="0" fontId="2" fillId="0" borderId="14" xfId="0" applyFont="1" applyBorder="1" applyAlignment="1">
      <alignment vertical="top" wrapText="1"/>
    </xf>
    <xf numFmtId="0" fontId="2" fillId="3" borderId="17" xfId="0" applyFont="1" applyFill="1" applyBorder="1" applyAlignment="1">
      <alignment vertical="top" wrapText="1"/>
    </xf>
    <xf numFmtId="0" fontId="3" fillId="0" borderId="11" xfId="0" applyFont="1" applyFill="1" applyBorder="1" applyAlignment="1">
      <alignment vertical="top" wrapText="1"/>
    </xf>
    <xf numFmtId="0" fontId="12" fillId="0" borderId="0" xfId="0" applyFont="1" applyAlignment="1">
      <alignment horizontal="center"/>
    </xf>
    <xf numFmtId="0" fontId="11"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15"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2" fillId="3" borderId="27" xfId="0" applyFont="1" applyFill="1" applyBorder="1" applyAlignment="1">
      <alignment horizontal="center" vertical="top" wrapText="1"/>
    </xf>
    <xf numFmtId="0" fontId="2" fillId="3" borderId="8" xfId="0" applyFont="1" applyFill="1" applyBorder="1" applyAlignment="1">
      <alignment horizontal="center" vertical="top" wrapText="1"/>
    </xf>
    <xf numFmtId="0" fontId="8" fillId="0" borderId="14" xfId="0" applyFont="1" applyBorder="1" applyAlignment="1">
      <alignment horizontal="center"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J14"/>
  <sheetViews>
    <sheetView zoomScale="75" zoomScaleNormal="75" workbookViewId="0" topLeftCell="A1">
      <selection activeCell="A1" sqref="A1"/>
    </sheetView>
  </sheetViews>
  <sheetFormatPr defaultColWidth="9.00390625" defaultRowHeight="13.5"/>
  <cols>
    <col min="1" max="1" width="9.25390625" style="0" bestFit="1" customWidth="1"/>
    <col min="2" max="2" width="11.25390625" style="42" bestFit="1" customWidth="1"/>
    <col min="3" max="4" width="15.50390625" style="42" bestFit="1" customWidth="1"/>
    <col min="5" max="5" width="15.625" style="42" bestFit="1" customWidth="1"/>
    <col min="6" max="6" width="15.50390625" style="42" bestFit="1" customWidth="1"/>
    <col min="7" max="7" width="15.625" style="42" bestFit="1" customWidth="1"/>
    <col min="8" max="8" width="11.25390625" style="42" bestFit="1" customWidth="1"/>
  </cols>
  <sheetData>
    <row r="1" ht="30" customHeight="1"/>
    <row r="2" spans="1:10" s="43" customFormat="1" ht="30" customHeight="1">
      <c r="A2" s="160" t="s">
        <v>116</v>
      </c>
      <c r="B2" s="160"/>
      <c r="C2" s="160"/>
      <c r="D2" s="160"/>
      <c r="E2" s="160"/>
      <c r="F2" s="160"/>
      <c r="G2" s="160"/>
      <c r="H2" s="160"/>
      <c r="I2" s="160"/>
      <c r="J2" s="160"/>
    </row>
    <row r="3" spans="1:10" ht="30" customHeight="1">
      <c r="A3" s="41"/>
      <c r="B3" s="41"/>
      <c r="C3" s="41"/>
      <c r="D3" s="41"/>
      <c r="E3" s="41"/>
      <c r="F3" s="41"/>
      <c r="G3" s="41"/>
      <c r="H3" s="41"/>
      <c r="I3" s="41"/>
      <c r="J3" s="41"/>
    </row>
    <row r="4" ht="30" customHeight="1"/>
    <row r="5" spans="1:10" s="44" customFormat="1" ht="30" customHeight="1">
      <c r="A5" s="161" t="s">
        <v>360</v>
      </c>
      <c r="B5" s="161"/>
      <c r="C5" s="161"/>
      <c r="D5" s="161"/>
      <c r="E5" s="161"/>
      <c r="F5" s="161"/>
      <c r="G5" s="161"/>
      <c r="H5" s="161"/>
      <c r="I5" s="161"/>
      <c r="J5" s="161"/>
    </row>
    <row r="6" spans="1:10" ht="30" customHeight="1">
      <c r="A6" s="40"/>
      <c r="B6" s="40"/>
      <c r="C6" s="40"/>
      <c r="D6" s="40"/>
      <c r="E6" s="40"/>
      <c r="F6" s="40"/>
      <c r="G6" s="40"/>
      <c r="H6" s="40"/>
      <c r="I6" s="40"/>
      <c r="J6" s="40"/>
    </row>
    <row r="7" spans="1:10" ht="30" customHeight="1">
      <c r="A7" s="163" t="s">
        <v>117</v>
      </c>
      <c r="B7" s="163"/>
      <c r="C7" s="163"/>
      <c r="D7" s="163"/>
      <c r="E7" s="163"/>
      <c r="F7" s="163"/>
      <c r="G7" s="163"/>
      <c r="H7" s="163"/>
      <c r="I7" s="163"/>
      <c r="J7" s="163"/>
    </row>
    <row r="8" spans="1:10" ht="30" customHeight="1">
      <c r="A8" s="40"/>
      <c r="B8" s="40"/>
      <c r="C8" s="40"/>
      <c r="D8" s="40"/>
      <c r="E8" s="40"/>
      <c r="F8" s="40"/>
      <c r="G8" s="40"/>
      <c r="H8" s="40"/>
      <c r="I8" s="40"/>
      <c r="J8" s="40"/>
    </row>
    <row r="9" ht="30" customHeight="1"/>
    <row r="10" spans="1:10" ht="30" customHeight="1">
      <c r="A10" s="162" t="s">
        <v>118</v>
      </c>
      <c r="B10" s="162"/>
      <c r="C10" s="162"/>
      <c r="D10" s="162"/>
      <c r="E10" s="162"/>
      <c r="F10" s="162"/>
      <c r="G10" s="162"/>
      <c r="H10" s="162"/>
      <c r="I10" s="162"/>
      <c r="J10" s="162"/>
    </row>
    <row r="11" spans="1:10" ht="30" customHeight="1">
      <c r="A11" s="41"/>
      <c r="B11" s="41"/>
      <c r="C11" s="41"/>
      <c r="D11" s="41"/>
      <c r="E11" s="41"/>
      <c r="F11" s="41"/>
      <c r="G11" s="41"/>
      <c r="H11" s="41"/>
      <c r="I11" s="41"/>
      <c r="J11" s="41"/>
    </row>
    <row r="12" spans="1:10" ht="30" customHeight="1">
      <c r="A12" s="41"/>
      <c r="B12" s="41"/>
      <c r="C12" s="41"/>
      <c r="D12" s="41"/>
      <c r="E12" s="41"/>
      <c r="F12" s="41"/>
      <c r="G12" s="41"/>
      <c r="H12" s="41"/>
      <c r="I12" s="41"/>
      <c r="J12" s="41"/>
    </row>
    <row r="13" spans="1:10" ht="30" customHeight="1">
      <c r="A13" s="155"/>
      <c r="B13" s="155"/>
      <c r="C13" s="155"/>
      <c r="D13" s="155"/>
      <c r="E13" s="155"/>
      <c r="F13" s="155"/>
      <c r="G13" s="155"/>
      <c r="H13" s="155"/>
      <c r="I13" s="155"/>
      <c r="J13" s="155"/>
    </row>
    <row r="14" spans="1:10" ht="30" customHeight="1">
      <c r="A14" s="160" t="s">
        <v>119</v>
      </c>
      <c r="B14" s="160"/>
      <c r="C14" s="160"/>
      <c r="D14" s="160"/>
      <c r="E14" s="160"/>
      <c r="F14" s="160"/>
      <c r="G14" s="160"/>
      <c r="H14" s="160"/>
      <c r="I14" s="160"/>
      <c r="J14" s="160"/>
    </row>
    <row r="15" ht="30" customHeight="1"/>
  </sheetData>
  <mergeCells count="5">
    <mergeCell ref="A2:J2"/>
    <mergeCell ref="A5:J5"/>
    <mergeCell ref="A10:J10"/>
    <mergeCell ref="A14:J14"/>
    <mergeCell ref="A7:J7"/>
  </mergeCells>
  <printOptions/>
  <pageMargins left="0.75" right="0.75" top="1" bottom="1" header="0.512" footer="0.512"/>
  <pageSetup horizontalDpi="400" verticalDpi="400" orientation="landscape" paperSize="9" r:id="rId1"/>
</worksheet>
</file>

<file path=xl/worksheets/sheet10.xml><?xml version="1.0" encoding="utf-8"?>
<worksheet xmlns="http://schemas.openxmlformats.org/spreadsheetml/2006/main" xmlns:r="http://schemas.openxmlformats.org/officeDocument/2006/relationships">
  <dimension ref="A1:M37"/>
  <sheetViews>
    <sheetView showGridLines="0" zoomScale="85" zoomScaleNormal="85" workbookViewId="0" topLeftCell="A1">
      <pane xSplit="14730" topLeftCell="L1" activePane="topLeft" state="split"/>
      <selection pane="topLeft" activeCell="A1" sqref="A1"/>
      <selection pane="topRight" activeCell="A5" sqref="A5:E5"/>
    </sheetView>
  </sheetViews>
  <sheetFormatPr defaultColWidth="9.00390625" defaultRowHeight="13.5"/>
  <cols>
    <col min="1" max="1" width="10.625" style="3" customWidth="1"/>
    <col min="2" max="2" width="8.625" style="3" customWidth="1"/>
    <col min="3" max="4" width="2.50390625" style="3" customWidth="1"/>
    <col min="5" max="5" width="45.625" style="2" customWidth="1"/>
    <col min="6" max="6" width="25.625" style="2" customWidth="1"/>
    <col min="7" max="8" width="2.50390625" style="3" customWidth="1"/>
    <col min="9" max="9" width="15.625" style="3" customWidth="1"/>
    <col min="10" max="10" width="10.625" style="3" customWidth="1"/>
    <col min="11" max="11" width="15.625" style="3" customWidth="1"/>
    <col min="14" max="16384" width="9.00390625" style="2" customWidth="1"/>
  </cols>
  <sheetData>
    <row r="1" spans="1:13" s="150" customFormat="1" ht="15" customHeight="1">
      <c r="A1" s="149" t="str">
        <f>'I 雨量年間予定'!A1</f>
        <v>河川名：○○川</v>
      </c>
      <c r="G1" s="151"/>
      <c r="H1" s="151"/>
      <c r="K1" s="152" t="s">
        <v>346</v>
      </c>
      <c r="L1" s="151"/>
      <c r="M1" s="151"/>
    </row>
    <row r="2" spans="1:13" s="150" customFormat="1" ht="15" customHeight="1">
      <c r="A2" s="149" t="str">
        <f>'I 雨量年間予定'!A2</f>
        <v>業務名：平成○年度○○○○業務</v>
      </c>
      <c r="G2" s="151"/>
      <c r="H2" s="151"/>
      <c r="K2" s="153"/>
      <c r="L2" s="151"/>
      <c r="M2" s="151"/>
    </row>
    <row r="3" spans="1:13" s="150" customFormat="1" ht="15" customHeight="1">
      <c r="A3" s="149" t="str">
        <f>'I 雨量年間予定'!A3</f>
        <v>発注者：○○事務所○○課</v>
      </c>
      <c r="G3" s="151"/>
      <c r="H3" s="151"/>
      <c r="K3" s="152" t="str">
        <f>'I 雨量年間予定'!N3</f>
        <v>受注者：株式会社○○</v>
      </c>
      <c r="L3" s="151"/>
      <c r="M3" s="151"/>
    </row>
    <row r="4" spans="1:11" ht="19.5" customHeight="1" thickBot="1">
      <c r="A4" s="169" t="s">
        <v>368</v>
      </c>
      <c r="B4" s="169"/>
      <c r="C4" s="169"/>
      <c r="D4" s="169"/>
      <c r="E4" s="169"/>
      <c r="F4" s="169"/>
      <c r="G4" s="169"/>
      <c r="H4" s="169"/>
      <c r="I4" s="169"/>
      <c r="J4" s="169"/>
      <c r="K4" s="169"/>
    </row>
    <row r="5" spans="1:11" s="1" customFormat="1" ht="21.75" thickBot="1">
      <c r="A5" s="78" t="s">
        <v>145</v>
      </c>
      <c r="B5" s="32" t="s">
        <v>9</v>
      </c>
      <c r="C5" s="33" t="s">
        <v>142</v>
      </c>
      <c r="D5" s="33" t="s">
        <v>143</v>
      </c>
      <c r="E5" s="24" t="s">
        <v>13</v>
      </c>
      <c r="F5" s="7" t="s">
        <v>121</v>
      </c>
      <c r="G5" s="31" t="s">
        <v>36</v>
      </c>
      <c r="H5" s="31" t="s">
        <v>37</v>
      </c>
      <c r="I5" s="83" t="s">
        <v>149</v>
      </c>
      <c r="J5" s="64" t="s">
        <v>58</v>
      </c>
      <c r="K5" s="12" t="s">
        <v>144</v>
      </c>
    </row>
    <row r="6" spans="1:13" ht="60.75" thickTop="1">
      <c r="A6" s="134" t="s">
        <v>254</v>
      </c>
      <c r="B6" s="25" t="s">
        <v>16</v>
      </c>
      <c r="C6" s="36" t="s">
        <v>82</v>
      </c>
      <c r="D6" s="36" t="s">
        <v>82</v>
      </c>
      <c r="E6" s="148" t="s">
        <v>290</v>
      </c>
      <c r="F6" s="13" t="s">
        <v>324</v>
      </c>
      <c r="G6" s="37" t="s">
        <v>80</v>
      </c>
      <c r="H6" s="37" t="s">
        <v>80</v>
      </c>
      <c r="I6" s="26"/>
      <c r="J6" s="38" t="s">
        <v>148</v>
      </c>
      <c r="K6" s="68"/>
      <c r="L6" s="2"/>
      <c r="M6" s="2"/>
    </row>
    <row r="7" spans="1:13" ht="48">
      <c r="A7" s="75" t="s">
        <v>53</v>
      </c>
      <c r="B7" s="25" t="s">
        <v>17</v>
      </c>
      <c r="C7" s="36" t="s">
        <v>193</v>
      </c>
      <c r="D7" s="36" t="s">
        <v>193</v>
      </c>
      <c r="E7" s="49" t="s">
        <v>202</v>
      </c>
      <c r="F7" s="13" t="s">
        <v>311</v>
      </c>
      <c r="G7" s="37" t="s">
        <v>193</v>
      </c>
      <c r="H7" s="37" t="s">
        <v>193</v>
      </c>
      <c r="I7" s="26"/>
      <c r="J7" s="38" t="s">
        <v>148</v>
      </c>
      <c r="K7" s="68"/>
      <c r="L7" s="2"/>
      <c r="M7" s="2"/>
    </row>
    <row r="8" spans="1:11" s="19" customFormat="1" ht="36">
      <c r="A8" s="76" t="s">
        <v>53</v>
      </c>
      <c r="B8" s="17" t="s">
        <v>242</v>
      </c>
      <c r="C8" s="34" t="s">
        <v>233</v>
      </c>
      <c r="D8" s="34" t="s">
        <v>233</v>
      </c>
      <c r="E8" s="49" t="s">
        <v>243</v>
      </c>
      <c r="F8" s="18" t="s">
        <v>372</v>
      </c>
      <c r="G8" s="34" t="s">
        <v>233</v>
      </c>
      <c r="H8" s="34" t="s">
        <v>233</v>
      </c>
      <c r="I8" s="18"/>
      <c r="J8" s="38" t="s">
        <v>148</v>
      </c>
      <c r="K8" s="89"/>
    </row>
    <row r="9" spans="1:11" s="19" customFormat="1" ht="36">
      <c r="A9" s="76" t="s">
        <v>53</v>
      </c>
      <c r="B9" s="139" t="s">
        <v>53</v>
      </c>
      <c r="C9" s="34" t="s">
        <v>18</v>
      </c>
      <c r="D9" s="34" t="s">
        <v>18</v>
      </c>
      <c r="E9" s="49" t="s">
        <v>234</v>
      </c>
      <c r="F9" s="18" t="s">
        <v>372</v>
      </c>
      <c r="G9" s="34" t="s">
        <v>1</v>
      </c>
      <c r="H9" s="34" t="s">
        <v>1</v>
      </c>
      <c r="I9" s="18"/>
      <c r="J9" s="38" t="s">
        <v>148</v>
      </c>
      <c r="K9" s="89"/>
    </row>
    <row r="10" spans="1:11" s="19" customFormat="1" ht="36">
      <c r="A10" s="76" t="s">
        <v>235</v>
      </c>
      <c r="B10" s="139" t="s">
        <v>235</v>
      </c>
      <c r="C10" s="34" t="s">
        <v>1</v>
      </c>
      <c r="D10" s="34" t="s">
        <v>1</v>
      </c>
      <c r="E10" s="49" t="s">
        <v>236</v>
      </c>
      <c r="F10" s="18" t="s">
        <v>372</v>
      </c>
      <c r="G10" s="34" t="s">
        <v>96</v>
      </c>
      <c r="H10" s="34" t="s">
        <v>96</v>
      </c>
      <c r="I10" s="18"/>
      <c r="J10" s="38" t="s">
        <v>148</v>
      </c>
      <c r="K10" s="89"/>
    </row>
    <row r="11" spans="1:11" s="19" customFormat="1" ht="36">
      <c r="A11" s="76" t="s">
        <v>112</v>
      </c>
      <c r="B11" s="139" t="s">
        <v>112</v>
      </c>
      <c r="C11" s="34" t="s">
        <v>96</v>
      </c>
      <c r="D11" s="34" t="s">
        <v>96</v>
      </c>
      <c r="E11" s="49" t="s">
        <v>237</v>
      </c>
      <c r="F11" s="60" t="s">
        <v>238</v>
      </c>
      <c r="G11" s="34" t="s">
        <v>239</v>
      </c>
      <c r="H11" s="34" t="s">
        <v>239</v>
      </c>
      <c r="I11" s="18"/>
      <c r="J11" s="38" t="s">
        <v>148</v>
      </c>
      <c r="K11" s="89"/>
    </row>
    <row r="12" spans="1:11" s="19" customFormat="1" ht="36">
      <c r="A12" s="76" t="s">
        <v>240</v>
      </c>
      <c r="B12" s="139" t="s">
        <v>240</v>
      </c>
      <c r="C12" s="34" t="s">
        <v>239</v>
      </c>
      <c r="D12" s="34" t="s">
        <v>239</v>
      </c>
      <c r="E12" s="49" t="s">
        <v>241</v>
      </c>
      <c r="F12" s="60" t="s">
        <v>238</v>
      </c>
      <c r="G12" s="34" t="s">
        <v>239</v>
      </c>
      <c r="H12" s="34" t="s">
        <v>239</v>
      </c>
      <c r="I12" s="18"/>
      <c r="J12" s="38" t="s">
        <v>148</v>
      </c>
      <c r="K12" s="89"/>
    </row>
    <row r="13" spans="1:13" s="19" customFormat="1" ht="36">
      <c r="A13" s="134" t="s">
        <v>263</v>
      </c>
      <c r="B13" s="21" t="s">
        <v>39</v>
      </c>
      <c r="C13" s="39" t="s">
        <v>80</v>
      </c>
      <c r="D13" s="37" t="s">
        <v>80</v>
      </c>
      <c r="E13" s="147" t="s">
        <v>309</v>
      </c>
      <c r="F13" s="18"/>
      <c r="G13" s="36" t="s">
        <v>80</v>
      </c>
      <c r="H13" s="36" t="s">
        <v>80</v>
      </c>
      <c r="I13" s="13"/>
      <c r="J13" s="38" t="s">
        <v>148</v>
      </c>
      <c r="K13" s="68"/>
      <c r="M13" s="3"/>
    </row>
    <row r="14" spans="1:13" ht="19.5" customHeight="1">
      <c r="A14" s="81" t="s">
        <v>146</v>
      </c>
      <c r="B14" s="53"/>
      <c r="C14" s="55"/>
      <c r="D14" s="55"/>
      <c r="E14" s="70"/>
      <c r="F14" s="54"/>
      <c r="G14" s="55"/>
      <c r="H14" s="55"/>
      <c r="I14" s="158"/>
      <c r="J14" s="65"/>
      <c r="K14" s="56"/>
      <c r="L14" s="2"/>
      <c r="M14" s="2"/>
    </row>
    <row r="15" spans="1:13" ht="19.5" customHeight="1" thickBot="1">
      <c r="A15" s="77"/>
      <c r="B15" s="69"/>
      <c r="C15" s="28"/>
      <c r="D15" s="28"/>
      <c r="E15" s="23"/>
      <c r="F15" s="14"/>
      <c r="G15" s="28"/>
      <c r="H15" s="28"/>
      <c r="I15" s="157"/>
      <c r="J15" s="66"/>
      <c r="K15" s="45"/>
      <c r="L15" s="2"/>
      <c r="M15" s="2"/>
    </row>
    <row r="16" spans="1:11" s="5" customFormat="1" ht="12">
      <c r="A16" s="4"/>
      <c r="B16" s="4"/>
      <c r="C16" s="6"/>
      <c r="D16" s="6"/>
      <c r="G16" s="6"/>
      <c r="H16" s="6"/>
      <c r="I16" s="6"/>
      <c r="J16" s="6"/>
      <c r="K16" s="6"/>
    </row>
    <row r="17" spans="1:13" ht="12">
      <c r="A17" s="4"/>
      <c r="B17" s="4"/>
      <c r="L17" s="2"/>
      <c r="M17" s="2"/>
    </row>
    <row r="18" spans="12:13" ht="12">
      <c r="L18" s="2"/>
      <c r="M18" s="2"/>
    </row>
    <row r="19" spans="12:13" ht="12">
      <c r="L19" s="2"/>
      <c r="M19" s="2"/>
    </row>
    <row r="20" spans="12:13" ht="12">
      <c r="L20" s="2"/>
      <c r="M20" s="2"/>
    </row>
    <row r="21" spans="12:13" ht="12">
      <c r="L21" s="2"/>
      <c r="M21" s="2"/>
    </row>
    <row r="22" spans="12:13" ht="12">
      <c r="L22" s="2"/>
      <c r="M22" s="2"/>
    </row>
    <row r="23" spans="12:13" ht="12">
      <c r="L23" s="2"/>
      <c r="M23" s="2"/>
    </row>
    <row r="24" spans="12:13" ht="12">
      <c r="L24" s="2"/>
      <c r="M24" s="2"/>
    </row>
    <row r="25" spans="12:13" ht="12">
      <c r="L25" s="2"/>
      <c r="M25" s="2"/>
    </row>
    <row r="26" spans="12:13" ht="12">
      <c r="L26" s="2"/>
      <c r="M26" s="2"/>
    </row>
    <row r="27" spans="12:13" ht="12">
      <c r="L27" s="2"/>
      <c r="M27" s="2"/>
    </row>
    <row r="28" spans="12:13" ht="12">
      <c r="L28" s="2"/>
      <c r="M28" s="2"/>
    </row>
    <row r="29" spans="12:13" ht="12">
      <c r="L29" s="2"/>
      <c r="M29" s="2"/>
    </row>
    <row r="30" spans="12:13" ht="12">
      <c r="L30" s="2"/>
      <c r="M30" s="2"/>
    </row>
    <row r="31" spans="12:13" ht="12">
      <c r="L31" s="2"/>
      <c r="M31" s="2"/>
    </row>
    <row r="32" spans="12:13" ht="12">
      <c r="L32" s="2"/>
      <c r="M32" s="2"/>
    </row>
    <row r="33" spans="12:13" ht="12">
      <c r="L33" s="2"/>
      <c r="M33" s="2"/>
    </row>
    <row r="34" spans="12:13" ht="12">
      <c r="L34" s="2"/>
      <c r="M34" s="2"/>
    </row>
    <row r="35" spans="12:13" ht="12">
      <c r="L35" s="2"/>
      <c r="M35" s="2"/>
    </row>
    <row r="36" spans="12:13" ht="12">
      <c r="L36" s="2"/>
      <c r="M36" s="2"/>
    </row>
    <row r="37" spans="12:13" ht="12">
      <c r="L37" s="2"/>
      <c r="M37" s="2"/>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&amp;C雨量-受注者-&amp;P/&amp;N</oddFooter>
  </headerFooter>
</worksheet>
</file>

<file path=xl/worksheets/sheet11.xml><?xml version="1.0" encoding="utf-8"?>
<worksheet xmlns="http://schemas.openxmlformats.org/spreadsheetml/2006/main" xmlns:r="http://schemas.openxmlformats.org/officeDocument/2006/relationships">
  <dimension ref="A1:M52"/>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3" customWidth="1"/>
    <col min="5" max="5" width="45.625" style="2" customWidth="1"/>
    <col min="6" max="6" width="25.625" style="2" customWidth="1"/>
    <col min="7" max="8" width="2.50390625" style="3" customWidth="1"/>
    <col min="9" max="9" width="15.625" style="3" customWidth="1"/>
    <col min="10" max="10" width="10.625" style="3" customWidth="1"/>
    <col min="11" max="11" width="15.625" style="3" customWidth="1"/>
    <col min="14" max="16384" width="9.00390625" style="2" customWidth="1"/>
  </cols>
  <sheetData>
    <row r="1" spans="1:13" s="150" customFormat="1" ht="15" customHeight="1">
      <c r="A1" s="149" t="str">
        <f>'I 雨量年間予定'!A1</f>
        <v>河川名：○○川</v>
      </c>
      <c r="G1" s="151"/>
      <c r="H1" s="151"/>
      <c r="K1" s="152" t="s">
        <v>346</v>
      </c>
      <c r="L1" s="151"/>
      <c r="M1" s="151"/>
    </row>
    <row r="2" spans="1:13" s="150" customFormat="1" ht="15" customHeight="1">
      <c r="A2" s="149" t="str">
        <f>'I 雨量年間予定'!A2</f>
        <v>業務名：平成○年度○○○○業務</v>
      </c>
      <c r="G2" s="151"/>
      <c r="H2" s="151"/>
      <c r="K2" s="153"/>
      <c r="L2" s="151"/>
      <c r="M2" s="151"/>
    </row>
    <row r="3" spans="1:13" s="150" customFormat="1" ht="15" customHeight="1">
      <c r="A3" s="149" t="str">
        <f>'I 雨量年間予定'!A3</f>
        <v>発注者：○○事務所○○課</v>
      </c>
      <c r="G3" s="151"/>
      <c r="H3" s="151"/>
      <c r="K3" s="152" t="str">
        <f>'I 雨量年間予定'!N3</f>
        <v>受注者：株式会社○○</v>
      </c>
      <c r="L3" s="151"/>
      <c r="M3" s="151"/>
    </row>
    <row r="4" spans="1:11" ht="19.5" customHeight="1" thickBot="1">
      <c r="A4" s="169" t="s">
        <v>369</v>
      </c>
      <c r="B4" s="169"/>
      <c r="C4" s="169"/>
      <c r="D4" s="169"/>
      <c r="E4" s="169"/>
      <c r="F4" s="169"/>
      <c r="G4" s="169"/>
      <c r="H4" s="169"/>
      <c r="I4" s="169"/>
      <c r="J4" s="169"/>
      <c r="K4" s="169"/>
    </row>
    <row r="5" spans="1:11" s="1" customFormat="1" ht="21.75" thickBot="1">
      <c r="A5" s="78" t="s">
        <v>145</v>
      </c>
      <c r="B5" s="32" t="s">
        <v>9</v>
      </c>
      <c r="C5" s="33" t="s">
        <v>142</v>
      </c>
      <c r="D5" s="33" t="s">
        <v>143</v>
      </c>
      <c r="E5" s="24" t="s">
        <v>13</v>
      </c>
      <c r="F5" s="7" t="s">
        <v>121</v>
      </c>
      <c r="G5" s="31" t="s">
        <v>123</v>
      </c>
      <c r="H5" s="31" t="s">
        <v>124</v>
      </c>
      <c r="I5" s="83" t="s">
        <v>149</v>
      </c>
      <c r="J5" s="64" t="s">
        <v>58</v>
      </c>
      <c r="K5" s="12" t="s">
        <v>144</v>
      </c>
    </row>
    <row r="6" spans="1:13" ht="36.75" thickTop="1">
      <c r="A6" s="75" t="s">
        <v>301</v>
      </c>
      <c r="B6" s="25" t="s">
        <v>12</v>
      </c>
      <c r="C6" s="39" t="s">
        <v>18</v>
      </c>
      <c r="D6" s="36" t="s">
        <v>18</v>
      </c>
      <c r="E6" s="22" t="s">
        <v>327</v>
      </c>
      <c r="F6" s="13"/>
      <c r="G6" s="37" t="s">
        <v>95</v>
      </c>
      <c r="H6" s="37" t="s">
        <v>95</v>
      </c>
      <c r="I6" s="26"/>
      <c r="J6" s="38" t="s">
        <v>148</v>
      </c>
      <c r="K6" s="68"/>
      <c r="L6" s="2"/>
      <c r="M6" s="2"/>
    </row>
    <row r="7" spans="1:13" ht="36">
      <c r="A7" s="75" t="s">
        <v>53</v>
      </c>
      <c r="B7" s="25" t="s">
        <v>53</v>
      </c>
      <c r="C7" s="36" t="s">
        <v>18</v>
      </c>
      <c r="D7" s="36" t="s">
        <v>18</v>
      </c>
      <c r="E7" s="22" t="s">
        <v>6</v>
      </c>
      <c r="F7" s="13"/>
      <c r="G7" s="37" t="s">
        <v>95</v>
      </c>
      <c r="H7" s="37" t="s">
        <v>95</v>
      </c>
      <c r="I7" s="26"/>
      <c r="J7" s="38" t="s">
        <v>148</v>
      </c>
      <c r="K7" s="68"/>
      <c r="L7" s="2"/>
      <c r="M7" s="2"/>
    </row>
    <row r="8" spans="1:11" s="19" customFormat="1" ht="72">
      <c r="A8" s="75" t="s">
        <v>53</v>
      </c>
      <c r="B8" s="25" t="s">
        <v>53</v>
      </c>
      <c r="C8" s="36" t="s">
        <v>18</v>
      </c>
      <c r="D8" s="36" t="s">
        <v>18</v>
      </c>
      <c r="E8" s="22" t="s">
        <v>200</v>
      </c>
      <c r="F8" s="18" t="s">
        <v>305</v>
      </c>
      <c r="G8" s="37" t="s">
        <v>95</v>
      </c>
      <c r="H8" s="37" t="s">
        <v>95</v>
      </c>
      <c r="I8" s="26"/>
      <c r="J8" s="38" t="s">
        <v>148</v>
      </c>
      <c r="K8" s="71"/>
    </row>
    <row r="9" spans="1:11" s="19" customFormat="1" ht="36">
      <c r="A9" s="75" t="s">
        <v>53</v>
      </c>
      <c r="B9" s="20" t="s">
        <v>129</v>
      </c>
      <c r="C9" s="34" t="s">
        <v>84</v>
      </c>
      <c r="D9" s="34" t="s">
        <v>84</v>
      </c>
      <c r="E9" s="52" t="s">
        <v>3</v>
      </c>
      <c r="F9" s="18"/>
      <c r="G9" s="50" t="s">
        <v>84</v>
      </c>
      <c r="H9" s="50" t="s">
        <v>84</v>
      </c>
      <c r="I9" s="47"/>
      <c r="J9" s="46" t="s">
        <v>148</v>
      </c>
      <c r="K9" s="71"/>
    </row>
    <row r="10" spans="1:11" s="19" customFormat="1" ht="36">
      <c r="A10" s="76" t="s">
        <v>53</v>
      </c>
      <c r="B10" s="20" t="s">
        <v>293</v>
      </c>
      <c r="C10" s="50" t="s">
        <v>18</v>
      </c>
      <c r="D10" s="50" t="s">
        <v>18</v>
      </c>
      <c r="E10" s="58" t="s">
        <v>77</v>
      </c>
      <c r="F10" s="47"/>
      <c r="G10" s="50" t="s">
        <v>80</v>
      </c>
      <c r="H10" s="50" t="s">
        <v>80</v>
      </c>
      <c r="I10" s="47"/>
      <c r="J10" s="46" t="s">
        <v>148</v>
      </c>
      <c r="K10" s="71"/>
    </row>
    <row r="11" spans="1:11" s="19" customFormat="1" ht="36">
      <c r="A11" s="76" t="s">
        <v>53</v>
      </c>
      <c r="B11" s="20" t="s">
        <v>293</v>
      </c>
      <c r="C11" s="34" t="s">
        <v>18</v>
      </c>
      <c r="D11" s="34" t="s">
        <v>18</v>
      </c>
      <c r="E11" s="22" t="s">
        <v>78</v>
      </c>
      <c r="F11" s="18"/>
      <c r="G11" s="50" t="s">
        <v>100</v>
      </c>
      <c r="H11" s="50" t="s">
        <v>100</v>
      </c>
      <c r="I11" s="47"/>
      <c r="J11" s="46" t="s">
        <v>148</v>
      </c>
      <c r="K11" s="71"/>
    </row>
    <row r="12" spans="1:11" s="19" customFormat="1" ht="36">
      <c r="A12" s="76" t="s">
        <v>53</v>
      </c>
      <c r="B12" s="20" t="s">
        <v>293</v>
      </c>
      <c r="C12" s="34" t="s">
        <v>69</v>
      </c>
      <c r="D12" s="34" t="s">
        <v>69</v>
      </c>
      <c r="E12" s="52" t="s">
        <v>359</v>
      </c>
      <c r="F12" s="18"/>
      <c r="G12" s="50" t="s">
        <v>69</v>
      </c>
      <c r="H12" s="50" t="s">
        <v>69</v>
      </c>
      <c r="I12" s="47"/>
      <c r="J12" s="46" t="s">
        <v>148</v>
      </c>
      <c r="K12" s="71"/>
    </row>
    <row r="13" spans="1:11" s="19" customFormat="1" ht="36">
      <c r="A13" s="76" t="s">
        <v>53</v>
      </c>
      <c r="B13" s="20" t="s">
        <v>294</v>
      </c>
      <c r="C13" s="34" t="s">
        <v>85</v>
      </c>
      <c r="D13" s="34" t="s">
        <v>85</v>
      </c>
      <c r="E13" s="52" t="s">
        <v>139</v>
      </c>
      <c r="F13" s="18" t="s">
        <v>61</v>
      </c>
      <c r="G13" s="50" t="s">
        <v>18</v>
      </c>
      <c r="H13" s="50" t="s">
        <v>18</v>
      </c>
      <c r="I13" s="47"/>
      <c r="J13" s="46" t="s">
        <v>148</v>
      </c>
      <c r="K13" s="71"/>
    </row>
    <row r="14" spans="1:11" s="19" customFormat="1" ht="36">
      <c r="A14" s="76" t="s">
        <v>53</v>
      </c>
      <c r="B14" s="20" t="s">
        <v>294</v>
      </c>
      <c r="C14" s="34" t="s">
        <v>99</v>
      </c>
      <c r="D14" s="34" t="s">
        <v>99</v>
      </c>
      <c r="E14" s="52" t="s">
        <v>109</v>
      </c>
      <c r="F14" s="18"/>
      <c r="G14" s="50" t="s">
        <v>99</v>
      </c>
      <c r="H14" s="50" t="s">
        <v>99</v>
      </c>
      <c r="I14" s="47"/>
      <c r="J14" s="46" t="s">
        <v>148</v>
      </c>
      <c r="K14" s="71"/>
    </row>
    <row r="15" spans="1:11" s="19" customFormat="1" ht="36">
      <c r="A15" s="76" t="s">
        <v>53</v>
      </c>
      <c r="B15" s="20" t="s">
        <v>294</v>
      </c>
      <c r="C15" s="34" t="s">
        <v>18</v>
      </c>
      <c r="D15" s="34" t="s">
        <v>18</v>
      </c>
      <c r="E15" s="22" t="s">
        <v>79</v>
      </c>
      <c r="F15" s="18"/>
      <c r="G15" s="50" t="s">
        <v>101</v>
      </c>
      <c r="H15" s="50" t="s">
        <v>101</v>
      </c>
      <c r="I15" s="47"/>
      <c r="J15" s="46" t="s">
        <v>148</v>
      </c>
      <c r="K15" s="71"/>
    </row>
    <row r="16" spans="1:11" s="19" customFormat="1" ht="36">
      <c r="A16" s="76" t="s">
        <v>53</v>
      </c>
      <c r="B16" s="20" t="s">
        <v>53</v>
      </c>
      <c r="C16" s="34" t="s">
        <v>83</v>
      </c>
      <c r="D16" s="34" t="s">
        <v>83</v>
      </c>
      <c r="E16" s="52" t="s">
        <v>330</v>
      </c>
      <c r="F16" s="18" t="s">
        <v>302</v>
      </c>
      <c r="G16" s="50" t="s">
        <v>83</v>
      </c>
      <c r="H16" s="50" t="s">
        <v>83</v>
      </c>
      <c r="I16" s="47"/>
      <c r="J16" s="46" t="s">
        <v>148</v>
      </c>
      <c r="K16" s="71"/>
    </row>
    <row r="17" spans="1:11" s="19" customFormat="1" ht="36">
      <c r="A17" s="76" t="s">
        <v>53</v>
      </c>
      <c r="B17" s="20" t="s">
        <v>53</v>
      </c>
      <c r="C17" s="34" t="s">
        <v>85</v>
      </c>
      <c r="D17" s="34" t="s">
        <v>85</v>
      </c>
      <c r="E17" s="52" t="s">
        <v>110</v>
      </c>
      <c r="F17" s="18"/>
      <c r="G17" s="50" t="s">
        <v>89</v>
      </c>
      <c r="H17" s="50" t="s">
        <v>89</v>
      </c>
      <c r="I17" s="47"/>
      <c r="J17" s="46" t="s">
        <v>148</v>
      </c>
      <c r="K17" s="71"/>
    </row>
    <row r="18" spans="1:11" s="19" customFormat="1" ht="36">
      <c r="A18" s="76" t="s">
        <v>53</v>
      </c>
      <c r="B18" s="20" t="s">
        <v>53</v>
      </c>
      <c r="C18" s="34" t="s">
        <v>0</v>
      </c>
      <c r="D18" s="34" t="s">
        <v>0</v>
      </c>
      <c r="E18" s="52" t="s">
        <v>111</v>
      </c>
      <c r="F18" s="18"/>
      <c r="G18" s="50" t="s">
        <v>89</v>
      </c>
      <c r="H18" s="50" t="s">
        <v>89</v>
      </c>
      <c r="I18" s="47"/>
      <c r="J18" s="46" t="s">
        <v>148</v>
      </c>
      <c r="K18" s="71"/>
    </row>
    <row r="19" spans="1:13" ht="36">
      <c r="A19" s="79" t="s">
        <v>53</v>
      </c>
      <c r="B19" s="59" t="s">
        <v>126</v>
      </c>
      <c r="C19" s="39" t="s">
        <v>18</v>
      </c>
      <c r="D19" s="39" t="s">
        <v>18</v>
      </c>
      <c r="E19" s="60" t="s">
        <v>137</v>
      </c>
      <c r="F19" s="60"/>
      <c r="G19" s="39" t="s">
        <v>103</v>
      </c>
      <c r="H19" s="39" t="s">
        <v>103</v>
      </c>
      <c r="I19" s="13"/>
      <c r="J19" s="39" t="s">
        <v>148</v>
      </c>
      <c r="K19" s="72"/>
      <c r="L19" s="2"/>
      <c r="M19" s="2"/>
    </row>
    <row r="20" spans="1:13" ht="36">
      <c r="A20" s="79" t="s">
        <v>53</v>
      </c>
      <c r="B20" s="59" t="s">
        <v>53</v>
      </c>
      <c r="C20" s="34" t="s">
        <v>18</v>
      </c>
      <c r="D20" s="34" t="s">
        <v>18</v>
      </c>
      <c r="E20" s="22" t="s">
        <v>295</v>
      </c>
      <c r="F20" s="18" t="s">
        <v>296</v>
      </c>
      <c r="G20" s="50" t="s">
        <v>95</v>
      </c>
      <c r="H20" s="50" t="s">
        <v>95</v>
      </c>
      <c r="I20" s="47"/>
      <c r="J20" s="46" t="s">
        <v>148</v>
      </c>
      <c r="K20" s="71"/>
      <c r="L20" s="2"/>
      <c r="M20" s="2"/>
    </row>
    <row r="21" spans="1:13" ht="36">
      <c r="A21" s="79" t="s">
        <v>53</v>
      </c>
      <c r="B21" s="59" t="s">
        <v>53</v>
      </c>
      <c r="C21" s="39" t="s">
        <v>18</v>
      </c>
      <c r="D21" s="39" t="s">
        <v>18</v>
      </c>
      <c r="E21" s="60" t="s">
        <v>317</v>
      </c>
      <c r="F21" s="60"/>
      <c r="G21" s="39" t="s">
        <v>104</v>
      </c>
      <c r="H21" s="39" t="s">
        <v>104</v>
      </c>
      <c r="I21" s="13"/>
      <c r="J21" s="39" t="s">
        <v>148</v>
      </c>
      <c r="K21" s="72"/>
      <c r="L21" s="2"/>
      <c r="M21" s="2"/>
    </row>
    <row r="22" spans="1:11" s="19" customFormat="1" ht="36">
      <c r="A22" s="76" t="s">
        <v>53</v>
      </c>
      <c r="B22" s="20" t="s">
        <v>129</v>
      </c>
      <c r="C22" s="34" t="s">
        <v>80</v>
      </c>
      <c r="D22" s="34" t="s">
        <v>80</v>
      </c>
      <c r="E22" s="22" t="s">
        <v>318</v>
      </c>
      <c r="F22" s="18"/>
      <c r="G22" s="50" t="s">
        <v>88</v>
      </c>
      <c r="H22" s="50" t="s">
        <v>88</v>
      </c>
      <c r="I22" s="47"/>
      <c r="J22" s="46" t="s">
        <v>148</v>
      </c>
      <c r="K22" s="71"/>
    </row>
    <row r="23" spans="1:11" s="19" customFormat="1" ht="36">
      <c r="A23" s="76" t="s">
        <v>53</v>
      </c>
      <c r="B23" s="17" t="s">
        <v>53</v>
      </c>
      <c r="C23" s="34" t="s">
        <v>18</v>
      </c>
      <c r="D23" s="34" t="s">
        <v>18</v>
      </c>
      <c r="E23" s="22" t="s">
        <v>133</v>
      </c>
      <c r="F23" s="18"/>
      <c r="G23" s="50" t="s">
        <v>91</v>
      </c>
      <c r="H23" s="50" t="s">
        <v>91</v>
      </c>
      <c r="I23" s="47"/>
      <c r="J23" s="46" t="s">
        <v>148</v>
      </c>
      <c r="K23" s="71"/>
    </row>
    <row r="24" spans="1:11" s="19" customFormat="1" ht="36">
      <c r="A24" s="76" t="s">
        <v>53</v>
      </c>
      <c r="B24" s="20" t="s">
        <v>53</v>
      </c>
      <c r="C24" s="34" t="s">
        <v>18</v>
      </c>
      <c r="D24" s="34" t="s">
        <v>18</v>
      </c>
      <c r="E24" s="22" t="s">
        <v>134</v>
      </c>
      <c r="F24" s="18"/>
      <c r="G24" s="50" t="s">
        <v>18</v>
      </c>
      <c r="H24" s="50" t="s">
        <v>18</v>
      </c>
      <c r="I24" s="47"/>
      <c r="J24" s="46" t="s">
        <v>148</v>
      </c>
      <c r="K24" s="71"/>
    </row>
    <row r="25" spans="1:11" s="19" customFormat="1" ht="36">
      <c r="A25" s="76" t="s">
        <v>53</v>
      </c>
      <c r="B25" s="20" t="s">
        <v>199</v>
      </c>
      <c r="C25" s="34" t="s">
        <v>84</v>
      </c>
      <c r="D25" s="34" t="s">
        <v>84</v>
      </c>
      <c r="E25" s="52" t="s">
        <v>197</v>
      </c>
      <c r="F25" s="18"/>
      <c r="G25" s="50" t="s">
        <v>89</v>
      </c>
      <c r="H25" s="50" t="s">
        <v>89</v>
      </c>
      <c r="I25" s="47"/>
      <c r="J25" s="46" t="s">
        <v>148</v>
      </c>
      <c r="K25" s="71"/>
    </row>
    <row r="26" spans="1:11" s="19" customFormat="1" ht="48">
      <c r="A26" s="76" t="s">
        <v>53</v>
      </c>
      <c r="B26" s="20" t="s">
        <v>53</v>
      </c>
      <c r="C26" s="34" t="s">
        <v>18</v>
      </c>
      <c r="D26" s="34" t="s">
        <v>18</v>
      </c>
      <c r="E26" s="22" t="s">
        <v>315</v>
      </c>
      <c r="F26" s="18" t="s">
        <v>297</v>
      </c>
      <c r="G26" s="50" t="s">
        <v>69</v>
      </c>
      <c r="H26" s="50" t="s">
        <v>69</v>
      </c>
      <c r="I26" s="47"/>
      <c r="J26" s="46" t="s">
        <v>148</v>
      </c>
      <c r="K26" s="71"/>
    </row>
    <row r="27" spans="1:11" s="19" customFormat="1" ht="48">
      <c r="A27" s="76" t="s">
        <v>53</v>
      </c>
      <c r="B27" s="20" t="s">
        <v>132</v>
      </c>
      <c r="C27" s="34" t="s">
        <v>153</v>
      </c>
      <c r="D27" s="34" t="s">
        <v>153</v>
      </c>
      <c r="E27" s="22" t="s">
        <v>331</v>
      </c>
      <c r="F27" s="18" t="s">
        <v>378</v>
      </c>
      <c r="G27" s="50" t="s">
        <v>84</v>
      </c>
      <c r="H27" s="50" t="s">
        <v>84</v>
      </c>
      <c r="I27" s="47"/>
      <c r="J27" s="46" t="s">
        <v>148</v>
      </c>
      <c r="K27" s="71"/>
    </row>
    <row r="28" spans="1:11" s="19" customFormat="1" ht="36">
      <c r="A28" s="76" t="s">
        <v>53</v>
      </c>
      <c r="B28" s="17" t="s">
        <v>53</v>
      </c>
      <c r="C28" s="34" t="s">
        <v>18</v>
      </c>
      <c r="D28" s="34" t="s">
        <v>18</v>
      </c>
      <c r="E28" s="22" t="s">
        <v>130</v>
      </c>
      <c r="F28" s="18"/>
      <c r="G28" s="50" t="s">
        <v>18</v>
      </c>
      <c r="H28" s="50" t="s">
        <v>18</v>
      </c>
      <c r="I28" s="47"/>
      <c r="J28" s="46" t="s">
        <v>148</v>
      </c>
      <c r="K28" s="71"/>
    </row>
    <row r="29" spans="1:11" s="19" customFormat="1" ht="36">
      <c r="A29" s="76" t="s">
        <v>53</v>
      </c>
      <c r="B29" s="17" t="s">
        <v>53</v>
      </c>
      <c r="C29" s="34" t="s">
        <v>18</v>
      </c>
      <c r="D29" s="34" t="s">
        <v>18</v>
      </c>
      <c r="E29" s="22" t="s">
        <v>8</v>
      </c>
      <c r="F29" s="18"/>
      <c r="G29" s="50" t="s">
        <v>96</v>
      </c>
      <c r="H29" s="50" t="s">
        <v>96</v>
      </c>
      <c r="I29" s="47"/>
      <c r="J29" s="46" t="s">
        <v>148</v>
      </c>
      <c r="K29" s="71"/>
    </row>
    <row r="30" spans="1:11" s="19" customFormat="1" ht="36">
      <c r="A30" s="76" t="s">
        <v>53</v>
      </c>
      <c r="B30" s="20" t="s">
        <v>53</v>
      </c>
      <c r="C30" s="34" t="s">
        <v>18</v>
      </c>
      <c r="D30" s="34" t="s">
        <v>18</v>
      </c>
      <c r="E30" s="22" t="s">
        <v>131</v>
      </c>
      <c r="F30" s="18"/>
      <c r="G30" s="50" t="s">
        <v>90</v>
      </c>
      <c r="H30" s="50" t="s">
        <v>90</v>
      </c>
      <c r="I30" s="47"/>
      <c r="J30" s="46" t="s">
        <v>148</v>
      </c>
      <c r="K30" s="71"/>
    </row>
    <row r="31" spans="1:11" s="19" customFormat="1" ht="36">
      <c r="A31" s="76" t="s">
        <v>53</v>
      </c>
      <c r="B31" s="20" t="s">
        <v>53</v>
      </c>
      <c r="C31" s="34" t="s">
        <v>18</v>
      </c>
      <c r="D31" s="34" t="s">
        <v>18</v>
      </c>
      <c r="E31" s="22" t="s">
        <v>98</v>
      </c>
      <c r="F31" s="18" t="s">
        <v>322</v>
      </c>
      <c r="G31" s="50" t="s">
        <v>18</v>
      </c>
      <c r="H31" s="50" t="s">
        <v>18</v>
      </c>
      <c r="I31" s="47"/>
      <c r="J31" s="46" t="s">
        <v>148</v>
      </c>
      <c r="K31" s="71"/>
    </row>
    <row r="32" spans="1:11" s="19" customFormat="1" ht="36">
      <c r="A32" s="76" t="s">
        <v>53</v>
      </c>
      <c r="B32" s="20" t="s">
        <v>53</v>
      </c>
      <c r="C32" s="34" t="s">
        <v>18</v>
      </c>
      <c r="D32" s="34" t="s">
        <v>18</v>
      </c>
      <c r="E32" s="22" t="s">
        <v>4</v>
      </c>
      <c r="F32" s="18" t="s">
        <v>323</v>
      </c>
      <c r="G32" s="50" t="s">
        <v>18</v>
      </c>
      <c r="H32" s="50" t="s">
        <v>18</v>
      </c>
      <c r="I32" s="47"/>
      <c r="J32" s="46" t="s">
        <v>148</v>
      </c>
      <c r="K32" s="71"/>
    </row>
    <row r="33" spans="1:11" s="19" customFormat="1" ht="36">
      <c r="A33" s="76" t="s">
        <v>53</v>
      </c>
      <c r="B33" s="20" t="s">
        <v>65</v>
      </c>
      <c r="C33" s="34" t="s">
        <v>91</v>
      </c>
      <c r="D33" s="34" t="s">
        <v>91</v>
      </c>
      <c r="E33" s="22" t="s">
        <v>319</v>
      </c>
      <c r="F33" s="18"/>
      <c r="G33" s="50" t="s">
        <v>91</v>
      </c>
      <c r="H33" s="50" t="s">
        <v>91</v>
      </c>
      <c r="I33" s="47"/>
      <c r="J33" s="46" t="s">
        <v>148</v>
      </c>
      <c r="K33" s="71"/>
    </row>
    <row r="34" spans="1:11" s="19" customFormat="1" ht="36">
      <c r="A34" s="80" t="s">
        <v>53</v>
      </c>
      <c r="B34" s="51" t="s">
        <v>53</v>
      </c>
      <c r="C34" s="34" t="s">
        <v>18</v>
      </c>
      <c r="D34" s="34" t="s">
        <v>18</v>
      </c>
      <c r="E34" s="22" t="s">
        <v>7</v>
      </c>
      <c r="F34" s="18"/>
      <c r="G34" s="50" t="s">
        <v>83</v>
      </c>
      <c r="H34" s="50" t="s">
        <v>83</v>
      </c>
      <c r="I34" s="47"/>
      <c r="J34" s="46" t="s">
        <v>148</v>
      </c>
      <c r="K34" s="71"/>
    </row>
    <row r="35" spans="1:11" s="19" customFormat="1" ht="36">
      <c r="A35" s="76" t="s">
        <v>53</v>
      </c>
      <c r="B35" s="20" t="s">
        <v>53</v>
      </c>
      <c r="C35" s="34" t="s">
        <v>18</v>
      </c>
      <c r="D35" s="34" t="s">
        <v>18</v>
      </c>
      <c r="E35" s="22" t="s">
        <v>127</v>
      </c>
      <c r="F35" s="18"/>
      <c r="G35" s="50" t="s">
        <v>91</v>
      </c>
      <c r="H35" s="50" t="s">
        <v>91</v>
      </c>
      <c r="I35" s="47"/>
      <c r="J35" s="46" t="s">
        <v>148</v>
      </c>
      <c r="K35" s="71"/>
    </row>
    <row r="36" spans="1:11" s="19" customFormat="1" ht="48">
      <c r="A36" s="76" t="s">
        <v>53</v>
      </c>
      <c r="B36" s="20" t="s">
        <v>10</v>
      </c>
      <c r="C36" s="34" t="s">
        <v>81</v>
      </c>
      <c r="D36" s="34" t="s">
        <v>81</v>
      </c>
      <c r="E36" s="22" t="s">
        <v>5</v>
      </c>
      <c r="F36" s="18" t="s">
        <v>379</v>
      </c>
      <c r="G36" s="50" t="s">
        <v>89</v>
      </c>
      <c r="H36" s="50" t="s">
        <v>89</v>
      </c>
      <c r="I36" s="47"/>
      <c r="J36" s="46" t="s">
        <v>148</v>
      </c>
      <c r="K36" s="71"/>
    </row>
    <row r="37" spans="1:11" s="19" customFormat="1" ht="36">
      <c r="A37" s="76" t="s">
        <v>53</v>
      </c>
      <c r="B37" s="20" t="s">
        <v>128</v>
      </c>
      <c r="C37" s="34" t="s">
        <v>69</v>
      </c>
      <c r="D37" s="34" t="s">
        <v>69</v>
      </c>
      <c r="E37" s="22" t="s">
        <v>102</v>
      </c>
      <c r="F37" s="18"/>
      <c r="G37" s="50" t="s">
        <v>69</v>
      </c>
      <c r="H37" s="50" t="s">
        <v>69</v>
      </c>
      <c r="I37" s="47"/>
      <c r="J37" s="46" t="s">
        <v>148</v>
      </c>
      <c r="K37" s="71"/>
    </row>
    <row r="38" spans="1:13" ht="19.5" customHeight="1">
      <c r="A38" s="81" t="s">
        <v>146</v>
      </c>
      <c r="B38" s="82"/>
      <c r="C38" s="55"/>
      <c r="D38" s="55"/>
      <c r="E38" s="70"/>
      <c r="F38" s="54"/>
      <c r="G38" s="55"/>
      <c r="H38" s="55"/>
      <c r="I38" s="158"/>
      <c r="J38" s="65"/>
      <c r="K38" s="56"/>
      <c r="L38" s="2"/>
      <c r="M38" s="2"/>
    </row>
    <row r="39" spans="1:13" ht="19.5" customHeight="1" thickBot="1">
      <c r="A39" s="77"/>
      <c r="B39" s="16"/>
      <c r="C39" s="28"/>
      <c r="D39" s="28"/>
      <c r="E39" s="23"/>
      <c r="F39" s="14"/>
      <c r="G39" s="28"/>
      <c r="H39" s="28"/>
      <c r="I39" s="157"/>
      <c r="J39" s="66"/>
      <c r="K39" s="45"/>
      <c r="L39" s="2"/>
      <c r="M39" s="2"/>
    </row>
    <row r="40" spans="12:13" ht="12">
      <c r="L40" s="2"/>
      <c r="M40" s="2"/>
    </row>
    <row r="41" spans="12:13" ht="12">
      <c r="L41" s="2"/>
      <c r="M41" s="2"/>
    </row>
    <row r="42" spans="12:13" ht="12">
      <c r="L42" s="2"/>
      <c r="M42" s="2"/>
    </row>
    <row r="43" spans="12:13" ht="12">
      <c r="L43" s="2"/>
      <c r="M43" s="2"/>
    </row>
    <row r="44" spans="12:13" ht="12">
      <c r="L44" s="2"/>
      <c r="M44" s="2"/>
    </row>
    <row r="45" spans="12:13" ht="12">
      <c r="L45" s="2"/>
      <c r="M45" s="2"/>
    </row>
    <row r="46" spans="12:13" ht="12">
      <c r="L46" s="2"/>
      <c r="M46" s="2"/>
    </row>
    <row r="47" spans="12:13" ht="12">
      <c r="L47" s="2"/>
      <c r="M47" s="2"/>
    </row>
    <row r="48" spans="12:13" ht="12">
      <c r="L48" s="2"/>
      <c r="M48" s="2"/>
    </row>
    <row r="49" spans="12:13" ht="12">
      <c r="L49" s="2"/>
      <c r="M49" s="2"/>
    </row>
    <row r="50" spans="12:13" ht="12">
      <c r="L50" s="2"/>
      <c r="M50" s="2"/>
    </row>
    <row r="51" spans="12:13" ht="12">
      <c r="L51" s="2"/>
      <c r="M51" s="2"/>
    </row>
    <row r="52" spans="12:13" ht="12">
      <c r="L52" s="2"/>
      <c r="M52" s="2"/>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&amp;C雨量-受注者-&amp;P/&amp;N</oddFooter>
  </headerFooter>
</worksheet>
</file>

<file path=xl/worksheets/sheet12.xml><?xml version="1.0" encoding="utf-8"?>
<worksheet xmlns="http://schemas.openxmlformats.org/spreadsheetml/2006/main" xmlns:r="http://schemas.openxmlformats.org/officeDocument/2006/relationships">
  <dimension ref="A1:M47"/>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3" customWidth="1"/>
    <col min="5" max="5" width="45.625" style="2" customWidth="1"/>
    <col min="6" max="6" width="25.625" style="2" customWidth="1"/>
    <col min="7" max="8" width="2.50390625" style="3" customWidth="1"/>
    <col min="9" max="9" width="15.625" style="3" customWidth="1"/>
    <col min="10" max="10" width="10.625" style="3" customWidth="1"/>
    <col min="11" max="11" width="15.625" style="3" customWidth="1"/>
    <col min="14" max="16384" width="9.00390625" style="2" customWidth="1"/>
  </cols>
  <sheetData>
    <row r="1" spans="1:13" s="150" customFormat="1" ht="15" customHeight="1">
      <c r="A1" s="149" t="str">
        <f>'I 雨量年間予定'!A1</f>
        <v>河川名：○○川</v>
      </c>
      <c r="G1" s="151"/>
      <c r="H1" s="151"/>
      <c r="K1" s="152" t="s">
        <v>346</v>
      </c>
      <c r="L1" s="151"/>
      <c r="M1" s="151"/>
    </row>
    <row r="2" spans="1:13" s="150" customFormat="1" ht="15" customHeight="1">
      <c r="A2" s="149" t="str">
        <f>'I 雨量年間予定'!A2</f>
        <v>業務名：平成○年度○○○○業務</v>
      </c>
      <c r="G2" s="151"/>
      <c r="H2" s="151"/>
      <c r="K2" s="153"/>
      <c r="L2" s="151"/>
      <c r="M2" s="151"/>
    </row>
    <row r="3" spans="1:13" s="150" customFormat="1" ht="15" customHeight="1">
      <c r="A3" s="149" t="str">
        <f>'I 雨量年間予定'!A3</f>
        <v>発注者：○○事務所○○課</v>
      </c>
      <c r="G3" s="151"/>
      <c r="H3" s="151"/>
      <c r="K3" s="152" t="str">
        <f>'I 雨量年間予定'!N3</f>
        <v>受注者：株式会社○○</v>
      </c>
      <c r="L3" s="151"/>
      <c r="M3" s="151"/>
    </row>
    <row r="4" spans="1:11" ht="19.5" customHeight="1" thickBot="1">
      <c r="A4" s="169" t="s">
        <v>370</v>
      </c>
      <c r="B4" s="169"/>
      <c r="C4" s="169"/>
      <c r="D4" s="169"/>
      <c r="E4" s="169"/>
      <c r="F4" s="169"/>
      <c r="G4" s="169"/>
      <c r="H4" s="169"/>
      <c r="I4" s="169"/>
      <c r="J4" s="169"/>
      <c r="K4" s="169"/>
    </row>
    <row r="5" spans="1:11" s="1" customFormat="1" ht="21.75" thickBot="1">
      <c r="A5" s="78" t="s">
        <v>145</v>
      </c>
      <c r="B5" s="32" t="s">
        <v>9</v>
      </c>
      <c r="C5" s="33" t="s">
        <v>142</v>
      </c>
      <c r="D5" s="33" t="s">
        <v>143</v>
      </c>
      <c r="E5" s="24" t="s">
        <v>13</v>
      </c>
      <c r="F5" s="7" t="s">
        <v>121</v>
      </c>
      <c r="G5" s="31" t="s">
        <v>123</v>
      </c>
      <c r="H5" s="31" t="s">
        <v>124</v>
      </c>
      <c r="I5" s="83" t="s">
        <v>149</v>
      </c>
      <c r="J5" s="64" t="s">
        <v>58</v>
      </c>
      <c r="K5" s="12" t="s">
        <v>144</v>
      </c>
    </row>
    <row r="6" spans="1:11" s="19" customFormat="1" ht="48.75" thickTop="1">
      <c r="A6" s="75" t="s">
        <v>286</v>
      </c>
      <c r="B6" s="20" t="s">
        <v>157</v>
      </c>
      <c r="C6" s="34" t="s">
        <v>18</v>
      </c>
      <c r="D6" s="34" t="s">
        <v>18</v>
      </c>
      <c r="E6" s="22" t="s">
        <v>313</v>
      </c>
      <c r="F6" s="18" t="s">
        <v>298</v>
      </c>
      <c r="G6" s="50" t="s">
        <v>81</v>
      </c>
      <c r="H6" s="50" t="s">
        <v>81</v>
      </c>
      <c r="I6" s="47"/>
      <c r="J6" s="46" t="s">
        <v>148</v>
      </c>
      <c r="K6" s="71"/>
    </row>
    <row r="7" spans="1:11" s="19" customFormat="1" ht="48">
      <c r="A7" s="76" t="s">
        <v>53</v>
      </c>
      <c r="B7" s="20" t="s">
        <v>53</v>
      </c>
      <c r="C7" s="34" t="s">
        <v>18</v>
      </c>
      <c r="D7" s="34" t="s">
        <v>18</v>
      </c>
      <c r="E7" s="22" t="s">
        <v>198</v>
      </c>
      <c r="F7" s="18"/>
      <c r="G7" s="50" t="s">
        <v>18</v>
      </c>
      <c r="H7" s="50" t="s">
        <v>18</v>
      </c>
      <c r="I7" s="47"/>
      <c r="J7" s="46" t="s">
        <v>148</v>
      </c>
      <c r="K7" s="71"/>
    </row>
    <row r="8" spans="1:11" s="19" customFormat="1" ht="36">
      <c r="A8" s="76" t="s">
        <v>53</v>
      </c>
      <c r="B8" s="17" t="s">
        <v>53</v>
      </c>
      <c r="C8" s="34" t="s">
        <v>18</v>
      </c>
      <c r="D8" s="34" t="s">
        <v>18</v>
      </c>
      <c r="E8" s="22" t="s">
        <v>120</v>
      </c>
      <c r="F8" s="18" t="s">
        <v>268</v>
      </c>
      <c r="G8" s="34" t="s">
        <v>269</v>
      </c>
      <c r="H8" s="34" t="s">
        <v>269</v>
      </c>
      <c r="I8" s="18"/>
      <c r="J8" s="61" t="s">
        <v>148</v>
      </c>
      <c r="K8" s="89"/>
    </row>
    <row r="9" spans="1:13" ht="36">
      <c r="A9" s="75" t="s">
        <v>53</v>
      </c>
      <c r="B9" s="15" t="s">
        <v>244</v>
      </c>
      <c r="C9" s="39" t="s">
        <v>104</v>
      </c>
      <c r="D9" s="39" t="s">
        <v>104</v>
      </c>
      <c r="E9" s="52" t="s">
        <v>245</v>
      </c>
      <c r="F9" s="140" t="s">
        <v>246</v>
      </c>
      <c r="G9" s="39" t="s">
        <v>247</v>
      </c>
      <c r="H9" s="39" t="s">
        <v>247</v>
      </c>
      <c r="I9" s="13"/>
      <c r="J9" s="39" t="s">
        <v>148</v>
      </c>
      <c r="K9" s="141"/>
      <c r="L9" s="2"/>
      <c r="M9" s="2"/>
    </row>
    <row r="10" spans="1:13" ht="36">
      <c r="A10" s="75" t="s">
        <v>53</v>
      </c>
      <c r="B10" s="15" t="s">
        <v>53</v>
      </c>
      <c r="C10" s="39" t="s">
        <v>18</v>
      </c>
      <c r="D10" s="39" t="s">
        <v>18</v>
      </c>
      <c r="E10" s="52" t="s">
        <v>248</v>
      </c>
      <c r="F10" s="140" t="s">
        <v>249</v>
      </c>
      <c r="G10" s="39" t="s">
        <v>92</v>
      </c>
      <c r="H10" s="39" t="s">
        <v>92</v>
      </c>
      <c r="I10" s="13"/>
      <c r="J10" s="39" t="s">
        <v>148</v>
      </c>
      <c r="K10" s="141"/>
      <c r="L10" s="2"/>
      <c r="M10" s="2"/>
    </row>
    <row r="11" spans="1:13" ht="48">
      <c r="A11" s="75" t="s">
        <v>53</v>
      </c>
      <c r="B11" s="15" t="s">
        <v>53</v>
      </c>
      <c r="C11" s="39" t="s">
        <v>18</v>
      </c>
      <c r="D11" s="39" t="s">
        <v>18</v>
      </c>
      <c r="E11" s="52" t="s">
        <v>250</v>
      </c>
      <c r="F11" s="13" t="s">
        <v>299</v>
      </c>
      <c r="G11" s="39" t="s">
        <v>83</v>
      </c>
      <c r="H11" s="39" t="s">
        <v>83</v>
      </c>
      <c r="I11" s="13"/>
      <c r="J11" s="39" t="s">
        <v>148</v>
      </c>
      <c r="K11" s="141"/>
      <c r="L11" s="2"/>
      <c r="M11" s="2"/>
    </row>
    <row r="12" spans="1:13" ht="36">
      <c r="A12" s="75" t="s">
        <v>53</v>
      </c>
      <c r="B12" s="15" t="s">
        <v>53</v>
      </c>
      <c r="C12" s="39" t="s">
        <v>18</v>
      </c>
      <c r="D12" s="39" t="s">
        <v>18</v>
      </c>
      <c r="E12" s="52" t="s">
        <v>314</v>
      </c>
      <c r="F12" s="13"/>
      <c r="G12" s="39" t="s">
        <v>251</v>
      </c>
      <c r="H12" s="39" t="s">
        <v>251</v>
      </c>
      <c r="I12" s="13"/>
      <c r="J12" s="39" t="s">
        <v>148</v>
      </c>
      <c r="K12" s="141"/>
      <c r="L12" s="2"/>
      <c r="M12" s="2"/>
    </row>
    <row r="13" spans="1:13" ht="48">
      <c r="A13" s="75" t="s">
        <v>300</v>
      </c>
      <c r="B13" s="25" t="s">
        <v>12</v>
      </c>
      <c r="C13" s="39" t="s">
        <v>18</v>
      </c>
      <c r="D13" s="36" t="s">
        <v>18</v>
      </c>
      <c r="E13" s="22" t="s">
        <v>328</v>
      </c>
      <c r="F13" s="13"/>
      <c r="G13" s="37" t="s">
        <v>95</v>
      </c>
      <c r="H13" s="37" t="s">
        <v>95</v>
      </c>
      <c r="I13" s="26"/>
      <c r="J13" s="38" t="s">
        <v>148</v>
      </c>
      <c r="K13" s="68"/>
      <c r="L13" s="2"/>
      <c r="M13" s="2"/>
    </row>
    <row r="14" spans="1:13" ht="36">
      <c r="A14" s="75" t="s">
        <v>53</v>
      </c>
      <c r="B14" s="25" t="s">
        <v>53</v>
      </c>
      <c r="C14" s="36" t="s">
        <v>18</v>
      </c>
      <c r="D14" s="36" t="s">
        <v>18</v>
      </c>
      <c r="E14" s="22" t="s">
        <v>6</v>
      </c>
      <c r="F14" s="13"/>
      <c r="G14" s="37" t="s">
        <v>95</v>
      </c>
      <c r="H14" s="37" t="s">
        <v>95</v>
      </c>
      <c r="I14" s="26"/>
      <c r="J14" s="38" t="s">
        <v>148</v>
      </c>
      <c r="K14" s="68"/>
      <c r="L14" s="2"/>
      <c r="M14" s="2"/>
    </row>
    <row r="15" spans="1:11" s="19" customFormat="1" ht="72">
      <c r="A15" s="75" t="s">
        <v>53</v>
      </c>
      <c r="B15" s="25" t="s">
        <v>53</v>
      </c>
      <c r="C15" s="36" t="s">
        <v>18</v>
      </c>
      <c r="D15" s="36" t="s">
        <v>18</v>
      </c>
      <c r="E15" s="22" t="s">
        <v>200</v>
      </c>
      <c r="F15" s="18" t="s">
        <v>305</v>
      </c>
      <c r="G15" s="37" t="s">
        <v>95</v>
      </c>
      <c r="H15" s="37" t="s">
        <v>95</v>
      </c>
      <c r="I15" s="26"/>
      <c r="J15" s="38" t="s">
        <v>148</v>
      </c>
      <c r="K15" s="71"/>
    </row>
    <row r="16" spans="1:11" s="19" customFormat="1" ht="36">
      <c r="A16" s="75" t="s">
        <v>53</v>
      </c>
      <c r="B16" s="20" t="s">
        <v>129</v>
      </c>
      <c r="C16" s="34" t="s">
        <v>84</v>
      </c>
      <c r="D16" s="34" t="s">
        <v>84</v>
      </c>
      <c r="E16" s="52" t="s">
        <v>3</v>
      </c>
      <c r="F16" s="18"/>
      <c r="G16" s="50" t="s">
        <v>84</v>
      </c>
      <c r="H16" s="50" t="s">
        <v>84</v>
      </c>
      <c r="I16" s="47"/>
      <c r="J16" s="46" t="s">
        <v>148</v>
      </c>
      <c r="K16" s="71"/>
    </row>
    <row r="17" spans="1:11" s="19" customFormat="1" ht="36">
      <c r="A17" s="76" t="s">
        <v>53</v>
      </c>
      <c r="B17" s="20" t="s">
        <v>293</v>
      </c>
      <c r="C17" s="50" t="s">
        <v>18</v>
      </c>
      <c r="D17" s="50" t="s">
        <v>18</v>
      </c>
      <c r="E17" s="58" t="s">
        <v>77</v>
      </c>
      <c r="F17" s="47"/>
      <c r="G17" s="50" t="s">
        <v>80</v>
      </c>
      <c r="H17" s="50" t="s">
        <v>80</v>
      </c>
      <c r="I17" s="47"/>
      <c r="J17" s="46" t="s">
        <v>148</v>
      </c>
      <c r="K17" s="71"/>
    </row>
    <row r="18" spans="1:11" s="19" customFormat="1" ht="36">
      <c r="A18" s="76" t="s">
        <v>53</v>
      </c>
      <c r="B18" s="20" t="s">
        <v>293</v>
      </c>
      <c r="C18" s="34" t="s">
        <v>18</v>
      </c>
      <c r="D18" s="34" t="s">
        <v>18</v>
      </c>
      <c r="E18" s="22" t="s">
        <v>78</v>
      </c>
      <c r="F18" s="18"/>
      <c r="G18" s="50" t="s">
        <v>100</v>
      </c>
      <c r="H18" s="50" t="s">
        <v>100</v>
      </c>
      <c r="I18" s="47"/>
      <c r="J18" s="46" t="s">
        <v>148</v>
      </c>
      <c r="K18" s="71"/>
    </row>
    <row r="19" spans="1:11" s="19" customFormat="1" ht="36">
      <c r="A19" s="76" t="s">
        <v>53</v>
      </c>
      <c r="B19" s="20" t="s">
        <v>293</v>
      </c>
      <c r="C19" s="34" t="s">
        <v>69</v>
      </c>
      <c r="D19" s="34" t="s">
        <v>69</v>
      </c>
      <c r="E19" s="52" t="s">
        <v>359</v>
      </c>
      <c r="F19" s="18"/>
      <c r="G19" s="50" t="s">
        <v>69</v>
      </c>
      <c r="H19" s="50" t="s">
        <v>69</v>
      </c>
      <c r="I19" s="47"/>
      <c r="J19" s="46" t="s">
        <v>148</v>
      </c>
      <c r="K19" s="71"/>
    </row>
    <row r="20" spans="1:11" s="19" customFormat="1" ht="36">
      <c r="A20" s="76" t="s">
        <v>53</v>
      </c>
      <c r="B20" s="20" t="s">
        <v>294</v>
      </c>
      <c r="C20" s="34" t="s">
        <v>85</v>
      </c>
      <c r="D20" s="34" t="s">
        <v>85</v>
      </c>
      <c r="E20" s="52" t="s">
        <v>139</v>
      </c>
      <c r="F20" s="18" t="s">
        <v>61</v>
      </c>
      <c r="G20" s="50" t="s">
        <v>18</v>
      </c>
      <c r="H20" s="50" t="s">
        <v>18</v>
      </c>
      <c r="I20" s="47"/>
      <c r="J20" s="46" t="s">
        <v>148</v>
      </c>
      <c r="K20" s="71"/>
    </row>
    <row r="21" spans="1:11" s="19" customFormat="1" ht="36">
      <c r="A21" s="76" t="s">
        <v>53</v>
      </c>
      <c r="B21" s="20" t="s">
        <v>294</v>
      </c>
      <c r="C21" s="34" t="s">
        <v>99</v>
      </c>
      <c r="D21" s="34" t="s">
        <v>99</v>
      </c>
      <c r="E21" s="52" t="s">
        <v>109</v>
      </c>
      <c r="F21" s="18"/>
      <c r="G21" s="50" t="s">
        <v>99</v>
      </c>
      <c r="H21" s="50" t="s">
        <v>99</v>
      </c>
      <c r="I21" s="47"/>
      <c r="J21" s="46" t="s">
        <v>148</v>
      </c>
      <c r="K21" s="71"/>
    </row>
    <row r="22" spans="1:11" s="19" customFormat="1" ht="36">
      <c r="A22" s="76" t="s">
        <v>53</v>
      </c>
      <c r="B22" s="20" t="s">
        <v>294</v>
      </c>
      <c r="C22" s="34" t="s">
        <v>18</v>
      </c>
      <c r="D22" s="34" t="s">
        <v>18</v>
      </c>
      <c r="E22" s="22" t="s">
        <v>79</v>
      </c>
      <c r="F22" s="18"/>
      <c r="G22" s="50" t="s">
        <v>101</v>
      </c>
      <c r="H22" s="50" t="s">
        <v>101</v>
      </c>
      <c r="I22" s="47"/>
      <c r="J22" s="46" t="s">
        <v>148</v>
      </c>
      <c r="K22" s="71"/>
    </row>
    <row r="23" spans="1:11" s="19" customFormat="1" ht="36">
      <c r="A23" s="76" t="s">
        <v>53</v>
      </c>
      <c r="B23" s="20" t="s">
        <v>53</v>
      </c>
      <c r="C23" s="34" t="s">
        <v>83</v>
      </c>
      <c r="D23" s="34" t="s">
        <v>83</v>
      </c>
      <c r="E23" s="52" t="s">
        <v>329</v>
      </c>
      <c r="F23" s="18" t="s">
        <v>62</v>
      </c>
      <c r="G23" s="50" t="s">
        <v>83</v>
      </c>
      <c r="H23" s="50" t="s">
        <v>83</v>
      </c>
      <c r="I23" s="47"/>
      <c r="J23" s="46" t="s">
        <v>148</v>
      </c>
      <c r="K23" s="71"/>
    </row>
    <row r="24" spans="1:11" s="19" customFormat="1" ht="36">
      <c r="A24" s="76" t="s">
        <v>53</v>
      </c>
      <c r="B24" s="20" t="s">
        <v>53</v>
      </c>
      <c r="C24" s="34" t="s">
        <v>85</v>
      </c>
      <c r="D24" s="34" t="s">
        <v>85</v>
      </c>
      <c r="E24" s="52" t="s">
        <v>110</v>
      </c>
      <c r="F24" s="18"/>
      <c r="G24" s="50" t="s">
        <v>89</v>
      </c>
      <c r="H24" s="50" t="s">
        <v>89</v>
      </c>
      <c r="I24" s="47"/>
      <c r="J24" s="46" t="s">
        <v>148</v>
      </c>
      <c r="K24" s="71"/>
    </row>
    <row r="25" spans="1:11" s="19" customFormat="1" ht="36">
      <c r="A25" s="76" t="s">
        <v>53</v>
      </c>
      <c r="B25" s="20" t="s">
        <v>53</v>
      </c>
      <c r="C25" s="34" t="s">
        <v>0</v>
      </c>
      <c r="D25" s="34" t="s">
        <v>0</v>
      </c>
      <c r="E25" s="52" t="s">
        <v>111</v>
      </c>
      <c r="F25" s="18"/>
      <c r="G25" s="50" t="s">
        <v>89</v>
      </c>
      <c r="H25" s="50" t="s">
        <v>89</v>
      </c>
      <c r="I25" s="47"/>
      <c r="J25" s="46" t="s">
        <v>148</v>
      </c>
      <c r="K25" s="71"/>
    </row>
    <row r="26" spans="1:13" ht="36">
      <c r="A26" s="79" t="s">
        <v>53</v>
      </c>
      <c r="B26" s="59" t="s">
        <v>126</v>
      </c>
      <c r="C26" s="39" t="s">
        <v>18</v>
      </c>
      <c r="D26" s="39" t="s">
        <v>18</v>
      </c>
      <c r="E26" s="60" t="s">
        <v>137</v>
      </c>
      <c r="F26" s="60"/>
      <c r="G26" s="39" t="s">
        <v>103</v>
      </c>
      <c r="H26" s="39" t="s">
        <v>103</v>
      </c>
      <c r="I26" s="13"/>
      <c r="J26" s="39" t="s">
        <v>148</v>
      </c>
      <c r="K26" s="72"/>
      <c r="L26" s="2"/>
      <c r="M26" s="2"/>
    </row>
    <row r="27" spans="1:13" ht="36">
      <c r="A27" s="79" t="s">
        <v>53</v>
      </c>
      <c r="B27" s="59" t="s">
        <v>53</v>
      </c>
      <c r="C27" s="34" t="s">
        <v>18</v>
      </c>
      <c r="D27" s="34" t="s">
        <v>18</v>
      </c>
      <c r="E27" s="22" t="s">
        <v>295</v>
      </c>
      <c r="F27" s="18" t="s">
        <v>296</v>
      </c>
      <c r="G27" s="50" t="s">
        <v>95</v>
      </c>
      <c r="H27" s="50" t="s">
        <v>95</v>
      </c>
      <c r="I27" s="47"/>
      <c r="J27" s="46" t="s">
        <v>148</v>
      </c>
      <c r="K27" s="71"/>
      <c r="L27" s="2"/>
      <c r="M27" s="2"/>
    </row>
    <row r="28" spans="1:13" ht="36">
      <c r="A28" s="79" t="s">
        <v>53</v>
      </c>
      <c r="B28" s="59" t="s">
        <v>53</v>
      </c>
      <c r="C28" s="39" t="s">
        <v>18</v>
      </c>
      <c r="D28" s="39" t="s">
        <v>18</v>
      </c>
      <c r="E28" s="60" t="s">
        <v>317</v>
      </c>
      <c r="F28" s="60"/>
      <c r="G28" s="39" t="s">
        <v>104</v>
      </c>
      <c r="H28" s="39" t="s">
        <v>104</v>
      </c>
      <c r="I28" s="13"/>
      <c r="J28" s="39" t="s">
        <v>148</v>
      </c>
      <c r="K28" s="72"/>
      <c r="L28" s="2"/>
      <c r="M28" s="2"/>
    </row>
    <row r="29" spans="1:11" s="19" customFormat="1" ht="36">
      <c r="A29" s="76" t="s">
        <v>53</v>
      </c>
      <c r="B29" s="20" t="s">
        <v>129</v>
      </c>
      <c r="C29" s="34" t="s">
        <v>80</v>
      </c>
      <c r="D29" s="34" t="s">
        <v>80</v>
      </c>
      <c r="E29" s="22" t="s">
        <v>318</v>
      </c>
      <c r="F29" s="18"/>
      <c r="G29" s="50" t="s">
        <v>88</v>
      </c>
      <c r="H29" s="50" t="s">
        <v>88</v>
      </c>
      <c r="I29" s="47"/>
      <c r="J29" s="46" t="s">
        <v>148</v>
      </c>
      <c r="K29" s="71"/>
    </row>
    <row r="30" spans="1:11" s="19" customFormat="1" ht="36">
      <c r="A30" s="76" t="s">
        <v>53</v>
      </c>
      <c r="B30" s="17" t="s">
        <v>53</v>
      </c>
      <c r="C30" s="34" t="s">
        <v>18</v>
      </c>
      <c r="D30" s="34" t="s">
        <v>18</v>
      </c>
      <c r="E30" s="22" t="s">
        <v>133</v>
      </c>
      <c r="F30" s="18"/>
      <c r="G30" s="50" t="s">
        <v>91</v>
      </c>
      <c r="H30" s="50" t="s">
        <v>91</v>
      </c>
      <c r="I30" s="47"/>
      <c r="J30" s="46" t="s">
        <v>148</v>
      </c>
      <c r="K30" s="71"/>
    </row>
    <row r="31" spans="1:11" s="19" customFormat="1" ht="36">
      <c r="A31" s="76" t="s">
        <v>53</v>
      </c>
      <c r="B31" s="20" t="s">
        <v>53</v>
      </c>
      <c r="C31" s="34" t="s">
        <v>18</v>
      </c>
      <c r="D31" s="34" t="s">
        <v>18</v>
      </c>
      <c r="E31" s="22" t="s">
        <v>134</v>
      </c>
      <c r="F31" s="18"/>
      <c r="G31" s="50" t="s">
        <v>18</v>
      </c>
      <c r="H31" s="50" t="s">
        <v>18</v>
      </c>
      <c r="I31" s="47"/>
      <c r="J31" s="46" t="s">
        <v>148</v>
      </c>
      <c r="K31" s="71"/>
    </row>
    <row r="32" spans="1:11" s="19" customFormat="1" ht="36">
      <c r="A32" s="76" t="s">
        <v>53</v>
      </c>
      <c r="B32" s="20" t="s">
        <v>199</v>
      </c>
      <c r="C32" s="34" t="s">
        <v>84</v>
      </c>
      <c r="D32" s="34" t="s">
        <v>84</v>
      </c>
      <c r="E32" s="52" t="s">
        <v>197</v>
      </c>
      <c r="F32" s="18"/>
      <c r="G32" s="50" t="s">
        <v>89</v>
      </c>
      <c r="H32" s="50" t="s">
        <v>89</v>
      </c>
      <c r="I32" s="47"/>
      <c r="J32" s="46" t="s">
        <v>148</v>
      </c>
      <c r="K32" s="71"/>
    </row>
    <row r="33" spans="1:11" s="19" customFormat="1" ht="48">
      <c r="A33" s="76" t="s">
        <v>53</v>
      </c>
      <c r="B33" s="20" t="s">
        <v>53</v>
      </c>
      <c r="C33" s="34" t="s">
        <v>18</v>
      </c>
      <c r="D33" s="34" t="s">
        <v>18</v>
      </c>
      <c r="E33" s="22" t="s">
        <v>315</v>
      </c>
      <c r="F33" s="18" t="s">
        <v>297</v>
      </c>
      <c r="G33" s="50" t="s">
        <v>69</v>
      </c>
      <c r="H33" s="50" t="s">
        <v>69</v>
      </c>
      <c r="I33" s="47"/>
      <c r="J33" s="46" t="s">
        <v>148</v>
      </c>
      <c r="K33" s="71"/>
    </row>
    <row r="34" spans="1:11" s="19" customFormat="1" ht="48">
      <c r="A34" s="76" t="s">
        <v>53</v>
      </c>
      <c r="B34" s="20" t="s">
        <v>132</v>
      </c>
      <c r="C34" s="34" t="s">
        <v>153</v>
      </c>
      <c r="D34" s="34" t="s">
        <v>153</v>
      </c>
      <c r="E34" s="22" t="s">
        <v>331</v>
      </c>
      <c r="F34" s="18" t="s">
        <v>378</v>
      </c>
      <c r="G34" s="50" t="s">
        <v>84</v>
      </c>
      <c r="H34" s="50" t="s">
        <v>84</v>
      </c>
      <c r="I34" s="47"/>
      <c r="J34" s="46" t="s">
        <v>148</v>
      </c>
      <c r="K34" s="71"/>
    </row>
    <row r="35" spans="1:11" s="19" customFormat="1" ht="36">
      <c r="A35" s="76" t="s">
        <v>53</v>
      </c>
      <c r="B35" s="17" t="s">
        <v>53</v>
      </c>
      <c r="C35" s="34" t="s">
        <v>18</v>
      </c>
      <c r="D35" s="34" t="s">
        <v>18</v>
      </c>
      <c r="E35" s="22" t="s">
        <v>130</v>
      </c>
      <c r="F35" s="18"/>
      <c r="G35" s="50" t="s">
        <v>18</v>
      </c>
      <c r="H35" s="50" t="s">
        <v>18</v>
      </c>
      <c r="I35" s="47"/>
      <c r="J35" s="46" t="s">
        <v>148</v>
      </c>
      <c r="K35" s="71"/>
    </row>
    <row r="36" spans="1:11" s="19" customFormat="1" ht="36">
      <c r="A36" s="76" t="s">
        <v>53</v>
      </c>
      <c r="B36" s="17" t="s">
        <v>53</v>
      </c>
      <c r="C36" s="34" t="s">
        <v>18</v>
      </c>
      <c r="D36" s="34" t="s">
        <v>18</v>
      </c>
      <c r="E36" s="22" t="s">
        <v>8</v>
      </c>
      <c r="F36" s="18"/>
      <c r="G36" s="50" t="s">
        <v>96</v>
      </c>
      <c r="H36" s="50" t="s">
        <v>96</v>
      </c>
      <c r="I36" s="47"/>
      <c r="J36" s="46" t="s">
        <v>148</v>
      </c>
      <c r="K36" s="71"/>
    </row>
    <row r="37" spans="1:11" s="19" customFormat="1" ht="36">
      <c r="A37" s="76" t="s">
        <v>53</v>
      </c>
      <c r="B37" s="20" t="s">
        <v>53</v>
      </c>
      <c r="C37" s="34" t="s">
        <v>18</v>
      </c>
      <c r="D37" s="34" t="s">
        <v>18</v>
      </c>
      <c r="E37" s="22" t="s">
        <v>131</v>
      </c>
      <c r="F37" s="18"/>
      <c r="G37" s="50" t="s">
        <v>90</v>
      </c>
      <c r="H37" s="50" t="s">
        <v>90</v>
      </c>
      <c r="I37" s="47"/>
      <c r="J37" s="46" t="s">
        <v>148</v>
      </c>
      <c r="K37" s="71"/>
    </row>
    <row r="38" spans="1:11" s="19" customFormat="1" ht="36">
      <c r="A38" s="76" t="s">
        <v>53</v>
      </c>
      <c r="B38" s="20" t="s">
        <v>53</v>
      </c>
      <c r="C38" s="34" t="s">
        <v>18</v>
      </c>
      <c r="D38" s="34" t="s">
        <v>18</v>
      </c>
      <c r="E38" s="22" t="s">
        <v>98</v>
      </c>
      <c r="F38" s="18" t="s">
        <v>322</v>
      </c>
      <c r="G38" s="50" t="s">
        <v>18</v>
      </c>
      <c r="H38" s="50" t="s">
        <v>18</v>
      </c>
      <c r="I38" s="47"/>
      <c r="J38" s="46" t="s">
        <v>148</v>
      </c>
      <c r="K38" s="71"/>
    </row>
    <row r="39" spans="1:11" s="19" customFormat="1" ht="36">
      <c r="A39" s="76" t="s">
        <v>53</v>
      </c>
      <c r="B39" s="20" t="s">
        <v>53</v>
      </c>
      <c r="C39" s="34" t="s">
        <v>18</v>
      </c>
      <c r="D39" s="34" t="s">
        <v>18</v>
      </c>
      <c r="E39" s="22" t="s">
        <v>4</v>
      </c>
      <c r="F39" s="18" t="s">
        <v>323</v>
      </c>
      <c r="G39" s="50" t="s">
        <v>18</v>
      </c>
      <c r="H39" s="50" t="s">
        <v>18</v>
      </c>
      <c r="I39" s="47"/>
      <c r="J39" s="46" t="s">
        <v>148</v>
      </c>
      <c r="K39" s="71"/>
    </row>
    <row r="40" spans="1:11" s="19" customFormat="1" ht="36">
      <c r="A40" s="76" t="s">
        <v>53</v>
      </c>
      <c r="B40" s="20" t="s">
        <v>65</v>
      </c>
      <c r="C40" s="34" t="s">
        <v>91</v>
      </c>
      <c r="D40" s="34" t="s">
        <v>91</v>
      </c>
      <c r="E40" s="22" t="s">
        <v>316</v>
      </c>
      <c r="F40" s="18"/>
      <c r="G40" s="50" t="s">
        <v>91</v>
      </c>
      <c r="H40" s="50" t="s">
        <v>91</v>
      </c>
      <c r="I40" s="47"/>
      <c r="J40" s="46" t="s">
        <v>148</v>
      </c>
      <c r="K40" s="71"/>
    </row>
    <row r="41" spans="1:11" s="19" customFormat="1" ht="36">
      <c r="A41" s="80" t="s">
        <v>53</v>
      </c>
      <c r="B41" s="51" t="s">
        <v>53</v>
      </c>
      <c r="C41" s="34" t="s">
        <v>18</v>
      </c>
      <c r="D41" s="34" t="s">
        <v>18</v>
      </c>
      <c r="E41" s="22" t="s">
        <v>7</v>
      </c>
      <c r="F41" s="18"/>
      <c r="G41" s="50" t="s">
        <v>83</v>
      </c>
      <c r="H41" s="50" t="s">
        <v>83</v>
      </c>
      <c r="I41" s="47"/>
      <c r="J41" s="46" t="s">
        <v>148</v>
      </c>
      <c r="K41" s="71"/>
    </row>
    <row r="42" spans="1:11" s="19" customFormat="1" ht="36">
      <c r="A42" s="76" t="s">
        <v>53</v>
      </c>
      <c r="B42" s="20" t="s">
        <v>53</v>
      </c>
      <c r="C42" s="34" t="s">
        <v>18</v>
      </c>
      <c r="D42" s="34" t="s">
        <v>18</v>
      </c>
      <c r="E42" s="22" t="s">
        <v>127</v>
      </c>
      <c r="F42" s="18"/>
      <c r="G42" s="50" t="s">
        <v>91</v>
      </c>
      <c r="H42" s="50" t="s">
        <v>91</v>
      </c>
      <c r="I42" s="47"/>
      <c r="J42" s="46" t="s">
        <v>148</v>
      </c>
      <c r="K42" s="71"/>
    </row>
    <row r="43" spans="1:11" s="19" customFormat="1" ht="36">
      <c r="A43" s="76" t="s">
        <v>53</v>
      </c>
      <c r="B43" s="20" t="s">
        <v>303</v>
      </c>
      <c r="C43" s="34" t="s">
        <v>92</v>
      </c>
      <c r="D43" s="34" t="s">
        <v>92</v>
      </c>
      <c r="E43" s="22" t="s">
        <v>304</v>
      </c>
      <c r="F43" s="18"/>
      <c r="G43" s="50" t="s">
        <v>81</v>
      </c>
      <c r="H43" s="50" t="s">
        <v>81</v>
      </c>
      <c r="I43" s="47"/>
      <c r="J43" s="46" t="s">
        <v>148</v>
      </c>
      <c r="K43" s="71"/>
    </row>
    <row r="44" spans="1:11" s="19" customFormat="1" ht="48">
      <c r="A44" s="76" t="s">
        <v>53</v>
      </c>
      <c r="B44" s="20" t="s">
        <v>10</v>
      </c>
      <c r="C44" s="34" t="s">
        <v>81</v>
      </c>
      <c r="D44" s="34" t="s">
        <v>81</v>
      </c>
      <c r="E44" s="22" t="s">
        <v>5</v>
      </c>
      <c r="F44" s="18" t="s">
        <v>379</v>
      </c>
      <c r="G44" s="50" t="s">
        <v>89</v>
      </c>
      <c r="H44" s="50" t="s">
        <v>89</v>
      </c>
      <c r="I44" s="47"/>
      <c r="J44" s="46" t="s">
        <v>148</v>
      </c>
      <c r="K44" s="71"/>
    </row>
    <row r="45" spans="1:11" s="19" customFormat="1" ht="36">
      <c r="A45" s="76" t="s">
        <v>53</v>
      </c>
      <c r="B45" s="20" t="s">
        <v>128</v>
      </c>
      <c r="C45" s="34" t="s">
        <v>69</v>
      </c>
      <c r="D45" s="34" t="s">
        <v>69</v>
      </c>
      <c r="E45" s="22" t="s">
        <v>102</v>
      </c>
      <c r="F45" s="18"/>
      <c r="G45" s="50" t="s">
        <v>69</v>
      </c>
      <c r="H45" s="50" t="s">
        <v>69</v>
      </c>
      <c r="I45" s="47"/>
      <c r="J45" s="46" t="s">
        <v>148</v>
      </c>
      <c r="K45" s="71"/>
    </row>
    <row r="46" spans="1:13" ht="19.5" customHeight="1">
      <c r="A46" s="81" t="s">
        <v>146</v>
      </c>
      <c r="B46" s="82"/>
      <c r="C46" s="55"/>
      <c r="D46" s="55"/>
      <c r="E46" s="70"/>
      <c r="F46" s="54"/>
      <c r="G46" s="55"/>
      <c r="H46" s="55"/>
      <c r="I46" s="158"/>
      <c r="J46" s="65"/>
      <c r="K46" s="56"/>
      <c r="L46" s="2"/>
      <c r="M46" s="2"/>
    </row>
    <row r="47" spans="1:13" ht="19.5" customHeight="1" thickBot="1">
      <c r="A47" s="77"/>
      <c r="B47" s="16"/>
      <c r="C47" s="28"/>
      <c r="D47" s="28"/>
      <c r="E47" s="23"/>
      <c r="F47" s="14"/>
      <c r="G47" s="28"/>
      <c r="H47" s="28"/>
      <c r="I47" s="157"/>
      <c r="J47" s="66"/>
      <c r="K47" s="45"/>
      <c r="L47" s="2"/>
      <c r="M47" s="2"/>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&amp;C雨量-受注者-&amp;P/&amp;N</oddFooter>
  </headerFooter>
</worksheet>
</file>

<file path=xl/worksheets/sheet2.xml><?xml version="1.0" encoding="utf-8"?>
<worksheet xmlns="http://schemas.openxmlformats.org/spreadsheetml/2006/main" xmlns:r="http://schemas.openxmlformats.org/officeDocument/2006/relationships">
  <dimension ref="A1:N37"/>
  <sheetViews>
    <sheetView showGridLines="0" tabSelected="1" zoomScale="86" zoomScaleNormal="86" workbookViewId="0" topLeftCell="A1">
      <selection activeCell="A1" sqref="A1"/>
    </sheetView>
  </sheetViews>
  <sheetFormatPr defaultColWidth="9.00390625" defaultRowHeight="13.5"/>
  <cols>
    <col min="1" max="1" width="2.50390625" style="3" customWidth="1"/>
    <col min="2" max="2" width="18.625" style="2" customWidth="1"/>
    <col min="3" max="3" width="10.625" style="2" customWidth="1"/>
    <col min="4" max="4" width="15.625" style="2" customWidth="1"/>
    <col min="5" max="5" width="8.625" style="2" customWidth="1"/>
    <col min="6" max="6" width="1.625" style="2" customWidth="1"/>
    <col min="7" max="7" width="11.75390625" style="3" bestFit="1" customWidth="1"/>
    <col min="8" max="8" width="13.375" style="3" bestFit="1" customWidth="1"/>
    <col min="9" max="9" width="1.625" style="2" customWidth="1"/>
    <col min="10" max="10" width="2.50390625" style="2" customWidth="1"/>
    <col min="11" max="11" width="18.625" style="2" customWidth="1"/>
    <col min="12" max="12" width="10.625" style="3" customWidth="1"/>
    <col min="13" max="13" width="15.625" style="3" customWidth="1"/>
    <col min="14" max="14" width="8.625" style="0" customWidth="1"/>
    <col min="15" max="16384" width="9.00390625" style="2" customWidth="1"/>
  </cols>
  <sheetData>
    <row r="1" spans="1:14" s="150" customFormat="1" ht="15" customHeight="1">
      <c r="A1" s="149" t="s">
        <v>340</v>
      </c>
      <c r="G1" s="151"/>
      <c r="H1" s="151"/>
      <c r="L1" s="151"/>
      <c r="M1" s="151"/>
      <c r="N1" s="152" t="s">
        <v>341</v>
      </c>
    </row>
    <row r="2" spans="1:14" s="150" customFormat="1" ht="15" customHeight="1">
      <c r="A2" s="149" t="s">
        <v>342</v>
      </c>
      <c r="G2" s="151"/>
      <c r="H2" s="151"/>
      <c r="L2" s="151"/>
      <c r="M2" s="151"/>
      <c r="N2" s="153"/>
    </row>
    <row r="3" spans="1:14" s="150" customFormat="1" ht="15" customHeight="1">
      <c r="A3" s="149" t="s">
        <v>343</v>
      </c>
      <c r="G3" s="151"/>
      <c r="H3" s="151"/>
      <c r="L3" s="151"/>
      <c r="M3" s="151"/>
      <c r="N3" s="152" t="s">
        <v>344</v>
      </c>
    </row>
    <row r="4" spans="1:14" s="11" customFormat="1" ht="21" customHeight="1">
      <c r="A4" s="164" t="s">
        <v>361</v>
      </c>
      <c r="B4" s="164"/>
      <c r="C4" s="164"/>
      <c r="D4" s="164"/>
      <c r="E4" s="164"/>
      <c r="F4" s="164"/>
      <c r="G4" s="164"/>
      <c r="H4" s="164"/>
      <c r="I4" s="164"/>
      <c r="J4" s="164"/>
      <c r="K4" s="164"/>
      <c r="L4" s="164"/>
      <c r="M4" s="164"/>
      <c r="N4" s="164"/>
    </row>
    <row r="5" spans="1:14" s="11" customFormat="1" ht="21" customHeight="1">
      <c r="A5" s="165" t="s">
        <v>56</v>
      </c>
      <c r="B5" s="165"/>
      <c r="C5" s="165"/>
      <c r="D5" s="165"/>
      <c r="E5" s="165"/>
      <c r="F5" s="10"/>
      <c r="G5" s="166" t="s">
        <v>252</v>
      </c>
      <c r="H5" s="166"/>
      <c r="I5" s="10"/>
      <c r="J5" s="165" t="s">
        <v>57</v>
      </c>
      <c r="K5" s="165"/>
      <c r="L5" s="165"/>
      <c r="M5" s="165"/>
      <c r="N5" s="165"/>
    </row>
    <row r="6" spans="1:13" s="84" customFormat="1" ht="19.5" customHeight="1" thickBot="1">
      <c r="A6" s="8"/>
      <c r="B6" s="8" t="s">
        <v>106</v>
      </c>
      <c r="C6" s="9" t="s">
        <v>105</v>
      </c>
      <c r="D6" s="9"/>
      <c r="E6" s="8"/>
      <c r="F6" s="8"/>
      <c r="G6" s="8"/>
      <c r="H6" s="8"/>
      <c r="I6" s="8"/>
      <c r="J6" s="8"/>
      <c r="K6" s="8" t="s">
        <v>106</v>
      </c>
      <c r="L6" s="9" t="s">
        <v>141</v>
      </c>
      <c r="M6" s="9"/>
    </row>
    <row r="7" spans="1:14" s="97" customFormat="1" ht="13.5" customHeight="1" thickBot="1">
      <c r="A7" s="29" t="s">
        <v>20</v>
      </c>
      <c r="B7" s="91" t="s">
        <v>41</v>
      </c>
      <c r="C7" s="92" t="s">
        <v>40</v>
      </c>
      <c r="D7" s="92" t="s">
        <v>52</v>
      </c>
      <c r="E7" s="93" t="s">
        <v>51</v>
      </c>
      <c r="F7" s="94"/>
      <c r="G7" s="95" t="s">
        <v>45</v>
      </c>
      <c r="H7" s="95" t="s">
        <v>46</v>
      </c>
      <c r="I7" s="96"/>
      <c r="J7" s="29" t="s">
        <v>20</v>
      </c>
      <c r="K7" s="91" t="str">
        <f>B7</f>
        <v>チェック項目</v>
      </c>
      <c r="L7" s="92" t="str">
        <f>C7</f>
        <v>チェック日付</v>
      </c>
      <c r="M7" s="92" t="str">
        <f>D7</f>
        <v>チェック番号</v>
      </c>
      <c r="N7" s="93" t="str">
        <f>E7</f>
        <v>備考</v>
      </c>
    </row>
    <row r="8" spans="1:14" s="97" customFormat="1" ht="13.5" customHeight="1" thickBot="1" thickTop="1">
      <c r="A8" s="111" t="s">
        <v>255</v>
      </c>
      <c r="B8" s="99" t="s">
        <v>266</v>
      </c>
      <c r="C8" s="100" t="s">
        <v>21</v>
      </c>
      <c r="D8" s="101" t="s">
        <v>22</v>
      </c>
      <c r="E8" s="143"/>
      <c r="F8" s="102"/>
      <c r="G8" s="103" t="s">
        <v>21</v>
      </c>
      <c r="H8" s="104" t="s">
        <v>38</v>
      </c>
      <c r="J8" s="98"/>
      <c r="K8" s="99"/>
      <c r="L8" s="100"/>
      <c r="M8" s="105"/>
      <c r="N8" s="143"/>
    </row>
    <row r="9" spans="1:14" s="97" customFormat="1" ht="13.5" customHeight="1">
      <c r="A9" s="111" t="s">
        <v>0</v>
      </c>
      <c r="B9" s="90" t="s">
        <v>54</v>
      </c>
      <c r="C9" s="107" t="s">
        <v>21</v>
      </c>
      <c r="D9" s="101" t="s">
        <v>23</v>
      </c>
      <c r="E9" s="144"/>
      <c r="F9" s="102"/>
      <c r="G9" s="94"/>
      <c r="H9" s="108"/>
      <c r="J9" s="106"/>
      <c r="K9" s="90"/>
      <c r="L9" s="107"/>
      <c r="M9" s="109"/>
      <c r="N9" s="144"/>
    </row>
    <row r="10" spans="1:14" s="97" customFormat="1" ht="13.5" customHeight="1" thickBot="1">
      <c r="A10" s="106"/>
      <c r="B10" s="90"/>
      <c r="C10" s="107"/>
      <c r="D10" s="101"/>
      <c r="E10" s="144"/>
      <c r="F10" s="102"/>
      <c r="G10" s="94"/>
      <c r="H10" s="110"/>
      <c r="J10" s="106"/>
      <c r="K10" s="90"/>
      <c r="L10" s="107"/>
      <c r="M10" s="109"/>
      <c r="N10" s="144"/>
    </row>
    <row r="11" spans="1:14" s="97" customFormat="1" ht="13.5" customHeight="1" thickBot="1">
      <c r="A11" s="111" t="s">
        <v>95</v>
      </c>
      <c r="B11" s="90" t="s">
        <v>47</v>
      </c>
      <c r="C11" s="107" t="s">
        <v>76</v>
      </c>
      <c r="D11" s="101" t="s">
        <v>179</v>
      </c>
      <c r="E11" s="144"/>
      <c r="F11" s="102"/>
      <c r="G11" s="103" t="s">
        <v>150</v>
      </c>
      <c r="H11" s="104" t="s">
        <v>70</v>
      </c>
      <c r="J11" s="111" t="s">
        <v>0</v>
      </c>
      <c r="K11" s="90" t="s">
        <v>42</v>
      </c>
      <c r="L11" s="107" t="s">
        <v>76</v>
      </c>
      <c r="M11" s="101" t="s">
        <v>67</v>
      </c>
      <c r="N11" s="145"/>
    </row>
    <row r="12" spans="1:14" s="97" customFormat="1" ht="13.5" customHeight="1">
      <c r="A12" s="111" t="s">
        <v>95</v>
      </c>
      <c r="B12" s="90" t="s">
        <v>55</v>
      </c>
      <c r="C12" s="107" t="s">
        <v>76</v>
      </c>
      <c r="D12" s="101" t="s">
        <v>24</v>
      </c>
      <c r="E12" s="145"/>
      <c r="F12" s="112"/>
      <c r="G12" s="94"/>
      <c r="H12" s="113"/>
      <c r="J12" s="111" t="s">
        <v>95</v>
      </c>
      <c r="K12" s="90" t="s">
        <v>43</v>
      </c>
      <c r="L12" s="107" t="s">
        <v>76</v>
      </c>
      <c r="M12" s="101" t="s">
        <v>66</v>
      </c>
      <c r="N12" s="145"/>
    </row>
    <row r="13" spans="1:14" s="97" customFormat="1" ht="13.5" customHeight="1" thickBot="1">
      <c r="A13" s="106"/>
      <c r="B13" s="90"/>
      <c r="C13" s="114"/>
      <c r="D13" s="101"/>
      <c r="E13" s="145"/>
      <c r="F13" s="102"/>
      <c r="G13" s="115"/>
      <c r="H13" s="113"/>
      <c r="J13" s="111" t="s">
        <v>95</v>
      </c>
      <c r="K13" s="116" t="s">
        <v>50</v>
      </c>
      <c r="L13" s="107" t="s">
        <v>76</v>
      </c>
      <c r="M13" s="117" t="s">
        <v>34</v>
      </c>
      <c r="N13" s="145"/>
    </row>
    <row r="14" spans="1:14" s="97" customFormat="1" ht="13.5" customHeight="1" thickBot="1">
      <c r="A14" s="111" t="s">
        <v>95</v>
      </c>
      <c r="B14" s="90" t="s">
        <v>48</v>
      </c>
      <c r="C14" s="107" t="s">
        <v>108</v>
      </c>
      <c r="D14" s="101" t="s">
        <v>25</v>
      </c>
      <c r="E14" s="145"/>
      <c r="F14" s="102"/>
      <c r="G14" s="103" t="s">
        <v>175</v>
      </c>
      <c r="H14" s="104" t="s">
        <v>44</v>
      </c>
      <c r="J14" s="111" t="s">
        <v>84</v>
      </c>
      <c r="K14" s="90" t="s">
        <v>173</v>
      </c>
      <c r="L14" s="107" t="s">
        <v>108</v>
      </c>
      <c r="M14" s="118" t="s">
        <v>33</v>
      </c>
      <c r="N14" s="119"/>
    </row>
    <row r="15" spans="1:14" s="97" customFormat="1" ht="13.5" customHeight="1">
      <c r="A15" s="111" t="s">
        <v>95</v>
      </c>
      <c r="B15" s="120" t="s">
        <v>107</v>
      </c>
      <c r="C15" s="107" t="s">
        <v>108</v>
      </c>
      <c r="D15" s="101" t="s">
        <v>26</v>
      </c>
      <c r="E15" s="119"/>
      <c r="F15" s="102"/>
      <c r="G15" s="94"/>
      <c r="H15" s="108"/>
      <c r="J15" s="111"/>
      <c r="K15" s="90"/>
      <c r="L15" s="107"/>
      <c r="M15" s="118"/>
      <c r="N15" s="145"/>
    </row>
    <row r="16" spans="1:14" s="97" customFormat="1" ht="13.5" customHeight="1" thickBot="1">
      <c r="A16" s="111"/>
      <c r="B16" s="120"/>
      <c r="C16" s="107"/>
      <c r="D16" s="101"/>
      <c r="E16" s="119"/>
      <c r="F16" s="102"/>
      <c r="G16" s="94"/>
      <c r="H16" s="110"/>
      <c r="J16" s="111"/>
      <c r="K16" s="90"/>
      <c r="L16" s="107"/>
      <c r="M16" s="118"/>
      <c r="N16" s="145"/>
    </row>
    <row r="17" spans="1:14" s="97" customFormat="1" ht="13.5" customHeight="1" thickBot="1">
      <c r="A17" s="111" t="s">
        <v>95</v>
      </c>
      <c r="B17" s="90" t="s">
        <v>156</v>
      </c>
      <c r="C17" s="137" t="s">
        <v>210</v>
      </c>
      <c r="D17" s="101" t="s">
        <v>27</v>
      </c>
      <c r="E17" s="145"/>
      <c r="F17" s="102"/>
      <c r="G17" s="103" t="s">
        <v>151</v>
      </c>
      <c r="H17" s="104" t="s">
        <v>152</v>
      </c>
      <c r="J17" s="111" t="s">
        <v>85</v>
      </c>
      <c r="K17" s="90" t="s">
        <v>156</v>
      </c>
      <c r="L17" s="107" t="s">
        <v>125</v>
      </c>
      <c r="M17" s="118" t="s">
        <v>183</v>
      </c>
      <c r="N17" s="145"/>
    </row>
    <row r="18" spans="1:14" s="97" customFormat="1" ht="13.5" customHeight="1">
      <c r="A18" s="111" t="s">
        <v>94</v>
      </c>
      <c r="B18" s="90" t="s">
        <v>185</v>
      </c>
      <c r="C18" s="107" t="s">
        <v>122</v>
      </c>
      <c r="D18" s="101" t="s">
        <v>28</v>
      </c>
      <c r="E18" s="145"/>
      <c r="F18" s="102"/>
      <c r="H18" s="108"/>
      <c r="J18" s="111" t="s">
        <v>95</v>
      </c>
      <c r="K18" s="90" t="s">
        <v>184</v>
      </c>
      <c r="L18" s="107" t="s">
        <v>122</v>
      </c>
      <c r="M18" s="118" t="s">
        <v>32</v>
      </c>
      <c r="N18" s="145"/>
    </row>
    <row r="19" spans="1:14" s="97" customFormat="1" ht="13.5" customHeight="1">
      <c r="A19" s="111" t="s">
        <v>95</v>
      </c>
      <c r="B19" s="90" t="s">
        <v>49</v>
      </c>
      <c r="C19" s="107" t="s">
        <v>138</v>
      </c>
      <c r="D19" s="101" t="s">
        <v>29</v>
      </c>
      <c r="E19" s="145"/>
      <c r="F19" s="102"/>
      <c r="H19" s="113"/>
      <c r="J19" s="111" t="s">
        <v>95</v>
      </c>
      <c r="K19" s="90" t="s">
        <v>49</v>
      </c>
      <c r="L19" s="107" t="s">
        <v>138</v>
      </c>
      <c r="M19" s="118" t="s">
        <v>31</v>
      </c>
      <c r="N19" s="145"/>
    </row>
    <row r="20" spans="1:14" s="97" customFormat="1" ht="13.5" customHeight="1" thickBot="1">
      <c r="A20" s="106"/>
      <c r="B20" s="90"/>
      <c r="C20" s="107"/>
      <c r="D20" s="101"/>
      <c r="E20" s="145"/>
      <c r="F20" s="102"/>
      <c r="H20" s="110"/>
      <c r="J20" s="106"/>
      <c r="K20" s="90"/>
      <c r="L20" s="107"/>
      <c r="M20" s="118"/>
      <c r="N20" s="145"/>
    </row>
    <row r="21" spans="1:14" s="97" customFormat="1" ht="13.5" customHeight="1" thickBot="1">
      <c r="A21" s="111" t="s">
        <v>95</v>
      </c>
      <c r="B21" s="90" t="s">
        <v>218</v>
      </c>
      <c r="C21" s="107" t="s">
        <v>194</v>
      </c>
      <c r="D21" s="101" t="s">
        <v>14</v>
      </c>
      <c r="E21" s="145"/>
      <c r="F21" s="102"/>
      <c r="G21" s="103" t="s">
        <v>174</v>
      </c>
      <c r="H21" s="104" t="s">
        <v>219</v>
      </c>
      <c r="J21" s="111" t="s">
        <v>92</v>
      </c>
      <c r="K21" s="90" t="s">
        <v>218</v>
      </c>
      <c r="L21" s="107" t="s">
        <v>194</v>
      </c>
      <c r="M21" s="118" t="s">
        <v>30</v>
      </c>
      <c r="N21" s="145"/>
    </row>
    <row r="22" spans="1:14" s="97" customFormat="1" ht="13.5" customHeight="1">
      <c r="A22" s="111" t="s">
        <v>95</v>
      </c>
      <c r="B22" s="90" t="s">
        <v>219</v>
      </c>
      <c r="C22" s="107" t="s">
        <v>174</v>
      </c>
      <c r="D22" s="101" t="s">
        <v>68</v>
      </c>
      <c r="E22" s="145"/>
      <c r="F22" s="102"/>
      <c r="G22" s="115"/>
      <c r="H22" s="121"/>
      <c r="J22" s="111"/>
      <c r="K22" s="90"/>
      <c r="L22" s="107"/>
      <c r="M22" s="118"/>
      <c r="N22" s="145"/>
    </row>
    <row r="23" spans="1:14" s="97" customFormat="1" ht="13.5" customHeight="1" thickBot="1">
      <c r="A23" s="106"/>
      <c r="B23" s="90"/>
      <c r="C23" s="107"/>
      <c r="D23" s="101"/>
      <c r="E23" s="145"/>
      <c r="F23" s="102"/>
      <c r="G23" s="115"/>
      <c r="H23" s="122"/>
      <c r="J23" s="111"/>
      <c r="K23" s="90"/>
      <c r="L23" s="107"/>
      <c r="M23" s="118"/>
      <c r="N23" s="145"/>
    </row>
    <row r="24" spans="1:14" s="97" customFormat="1" ht="13.5" customHeight="1" thickBot="1">
      <c r="A24" s="111" t="s">
        <v>95</v>
      </c>
      <c r="B24" s="90" t="s">
        <v>267</v>
      </c>
      <c r="C24" s="107" t="s">
        <v>176</v>
      </c>
      <c r="D24" s="101" t="s">
        <v>186</v>
      </c>
      <c r="E24" s="145"/>
      <c r="F24" s="102"/>
      <c r="G24" s="103" t="s">
        <v>176</v>
      </c>
      <c r="H24" s="104" t="s">
        <v>180</v>
      </c>
      <c r="J24" s="111"/>
      <c r="K24" s="90"/>
      <c r="L24" s="107"/>
      <c r="M24" s="118"/>
      <c r="N24" s="145"/>
    </row>
    <row r="25" spans="1:14" s="97" customFormat="1" ht="13.5" customHeight="1" thickBot="1">
      <c r="A25" s="106"/>
      <c r="B25" s="90"/>
      <c r="C25" s="107"/>
      <c r="D25" s="101"/>
      <c r="E25" s="145"/>
      <c r="F25" s="102"/>
      <c r="G25" s="115"/>
      <c r="H25" s="123"/>
      <c r="J25" s="111"/>
      <c r="K25" s="90"/>
      <c r="L25" s="107"/>
      <c r="M25" s="118"/>
      <c r="N25" s="145"/>
    </row>
    <row r="26" spans="1:14" s="97" customFormat="1" ht="13.5" customHeight="1" thickBot="1">
      <c r="A26" s="111" t="s">
        <v>187</v>
      </c>
      <c r="B26" s="90" t="s">
        <v>220</v>
      </c>
      <c r="C26" s="107" t="s">
        <v>21</v>
      </c>
      <c r="D26" s="101" t="s">
        <v>256</v>
      </c>
      <c r="E26" s="145"/>
      <c r="F26" s="102"/>
      <c r="G26" s="103" t="s">
        <v>221</v>
      </c>
      <c r="H26" s="104" t="s">
        <v>222</v>
      </c>
      <c r="J26" s="111" t="s">
        <v>92</v>
      </c>
      <c r="K26" s="90" t="s">
        <v>220</v>
      </c>
      <c r="L26" s="107" t="s">
        <v>21</v>
      </c>
      <c r="M26" s="118" t="s">
        <v>195</v>
      </c>
      <c r="N26" s="145"/>
    </row>
    <row r="27" spans="1:14" s="97" customFormat="1" ht="13.5" customHeight="1">
      <c r="A27" s="111" t="s">
        <v>95</v>
      </c>
      <c r="B27" s="90" t="s">
        <v>222</v>
      </c>
      <c r="C27" s="107" t="s">
        <v>188</v>
      </c>
      <c r="D27" s="101" t="s">
        <v>189</v>
      </c>
      <c r="E27" s="145"/>
      <c r="F27" s="102"/>
      <c r="G27" s="115"/>
      <c r="H27" s="121"/>
      <c r="J27" s="111"/>
      <c r="K27" s="90"/>
      <c r="L27" s="107"/>
      <c r="M27" s="117"/>
      <c r="N27" s="145"/>
    </row>
    <row r="28" spans="1:14" s="97" customFormat="1" ht="13.5" customHeight="1" thickBot="1">
      <c r="A28" s="111"/>
      <c r="B28" s="90"/>
      <c r="C28" s="107"/>
      <c r="D28" s="101"/>
      <c r="E28" s="145"/>
      <c r="F28" s="102"/>
      <c r="G28" s="115"/>
      <c r="H28" s="122"/>
      <c r="J28" s="111"/>
      <c r="K28" s="90"/>
      <c r="L28" s="107"/>
      <c r="M28" s="117"/>
      <c r="N28" s="145"/>
    </row>
    <row r="29" spans="1:14" s="97" customFormat="1" ht="13.5" customHeight="1" thickBot="1">
      <c r="A29" s="111" t="s">
        <v>92</v>
      </c>
      <c r="B29" s="90" t="s">
        <v>257</v>
      </c>
      <c r="C29" s="107" t="s">
        <v>75</v>
      </c>
      <c r="D29" s="101" t="s">
        <v>258</v>
      </c>
      <c r="E29" s="145"/>
      <c r="F29" s="102"/>
      <c r="G29" s="103" t="s">
        <v>64</v>
      </c>
      <c r="H29" s="104" t="s">
        <v>223</v>
      </c>
      <c r="J29" s="111" t="s">
        <v>255</v>
      </c>
      <c r="K29" s="90" t="s">
        <v>257</v>
      </c>
      <c r="L29" s="107" t="s">
        <v>75</v>
      </c>
      <c r="M29" s="117" t="s">
        <v>259</v>
      </c>
      <c r="N29" s="145"/>
    </row>
    <row r="30" spans="1:14" s="97" customFormat="1" ht="13.5" customHeight="1" thickBot="1">
      <c r="A30" s="111" t="s">
        <v>255</v>
      </c>
      <c r="B30" s="90" t="s">
        <v>71</v>
      </c>
      <c r="C30" s="107" t="s">
        <v>75</v>
      </c>
      <c r="D30" s="101" t="s">
        <v>260</v>
      </c>
      <c r="E30" s="145"/>
      <c r="F30" s="102"/>
      <c r="G30" s="94"/>
      <c r="H30" s="113"/>
      <c r="J30" s="111" t="s">
        <v>255</v>
      </c>
      <c r="K30" s="90" t="s">
        <v>71</v>
      </c>
      <c r="L30" s="107" t="s">
        <v>75</v>
      </c>
      <c r="M30" s="117" t="s">
        <v>261</v>
      </c>
      <c r="N30" s="145"/>
    </row>
    <row r="31" spans="1:14" s="97" customFormat="1" ht="13.5" customHeight="1" thickBot="1">
      <c r="A31" s="111" t="s">
        <v>255</v>
      </c>
      <c r="B31" s="124" t="s">
        <v>60</v>
      </c>
      <c r="C31" s="107" t="s">
        <v>73</v>
      </c>
      <c r="D31" s="117" t="s">
        <v>181</v>
      </c>
      <c r="E31" s="145"/>
      <c r="F31" s="102"/>
      <c r="G31" s="103" t="s">
        <v>73</v>
      </c>
      <c r="H31" s="104" t="s">
        <v>60</v>
      </c>
      <c r="J31" s="106"/>
      <c r="K31" s="124"/>
      <c r="L31" s="107"/>
      <c r="M31" s="117"/>
      <c r="N31" s="145"/>
    </row>
    <row r="32" spans="1:14" s="97" customFormat="1" ht="13.5" customHeight="1" thickBot="1">
      <c r="A32" s="98"/>
      <c r="B32" s="99"/>
      <c r="C32" s="100"/>
      <c r="D32" s="117"/>
      <c r="E32" s="142"/>
      <c r="F32" s="102"/>
      <c r="G32" s="115"/>
      <c r="H32" s="125"/>
      <c r="J32" s="98"/>
      <c r="K32" s="99"/>
      <c r="L32" s="100"/>
      <c r="M32" s="126"/>
      <c r="N32" s="142"/>
    </row>
    <row r="33" spans="1:14" s="97" customFormat="1" ht="13.5" customHeight="1" thickBot="1">
      <c r="A33" s="111" t="s">
        <v>18</v>
      </c>
      <c r="B33" s="99" t="s">
        <v>135</v>
      </c>
      <c r="C33" s="100" t="s">
        <v>136</v>
      </c>
      <c r="D33" s="117" t="s">
        <v>262</v>
      </c>
      <c r="E33" s="142"/>
      <c r="F33" s="102"/>
      <c r="G33" s="103" t="s">
        <v>136</v>
      </c>
      <c r="H33" s="104" t="s">
        <v>135</v>
      </c>
      <c r="J33" s="98"/>
      <c r="K33" s="99"/>
      <c r="L33" s="100"/>
      <c r="M33" s="126"/>
      <c r="N33" s="142"/>
    </row>
    <row r="34" spans="1:14" s="97" customFormat="1" ht="13.5" customHeight="1" thickBot="1">
      <c r="A34" s="98"/>
      <c r="B34" s="99"/>
      <c r="C34" s="100"/>
      <c r="D34" s="117"/>
      <c r="E34" s="142"/>
      <c r="F34" s="102"/>
      <c r="G34" s="94"/>
      <c r="H34" s="110"/>
      <c r="J34" s="98"/>
      <c r="K34" s="99"/>
      <c r="L34" s="100"/>
      <c r="M34" s="126"/>
      <c r="N34" s="142"/>
    </row>
    <row r="35" spans="1:14" s="97" customFormat="1" ht="13.5" customHeight="1" thickBot="1">
      <c r="A35" s="111" t="s">
        <v>81</v>
      </c>
      <c r="B35" s="99" t="s">
        <v>35</v>
      </c>
      <c r="C35" s="100" t="s">
        <v>74</v>
      </c>
      <c r="D35" s="117" t="s">
        <v>264</v>
      </c>
      <c r="E35" s="142"/>
      <c r="F35" s="102"/>
      <c r="G35" s="103" t="s">
        <v>74</v>
      </c>
      <c r="H35" s="104" t="s">
        <v>35</v>
      </c>
      <c r="J35" s="98"/>
      <c r="K35" s="99"/>
      <c r="L35" s="100"/>
      <c r="M35" s="126"/>
      <c r="N35" s="142"/>
    </row>
    <row r="36" spans="1:14" s="97" customFormat="1" ht="13.5" customHeight="1" thickBot="1">
      <c r="A36" s="127"/>
      <c r="B36" s="128"/>
      <c r="C36" s="100"/>
      <c r="D36" s="126"/>
      <c r="E36" s="142"/>
      <c r="F36" s="102"/>
      <c r="H36" s="110"/>
      <c r="J36" s="127"/>
      <c r="K36" s="128"/>
      <c r="L36" s="100"/>
      <c r="M36" s="126"/>
      <c r="N36" s="142"/>
    </row>
    <row r="37" spans="1:14" s="97" customFormat="1" ht="13.5" customHeight="1" thickBot="1">
      <c r="A37" s="138" t="s">
        <v>224</v>
      </c>
      <c r="B37" s="130" t="s">
        <v>72</v>
      </c>
      <c r="C37" s="131" t="s">
        <v>74</v>
      </c>
      <c r="D37" s="132" t="s">
        <v>265</v>
      </c>
      <c r="E37" s="146"/>
      <c r="F37" s="102"/>
      <c r="G37" s="103" t="s">
        <v>74</v>
      </c>
      <c r="H37" s="104" t="s">
        <v>72</v>
      </c>
      <c r="J37" s="129"/>
      <c r="K37" s="133"/>
      <c r="L37" s="131"/>
      <c r="M37" s="132"/>
      <c r="N37" s="146"/>
    </row>
  </sheetData>
  <mergeCells count="4">
    <mergeCell ref="A4:N4"/>
    <mergeCell ref="A5:E5"/>
    <mergeCell ref="J5:N5"/>
    <mergeCell ref="G5:H5"/>
  </mergeCells>
  <printOptions/>
  <pageMargins left="0.3937007874015748" right="0.1968503937007874" top="0.984251968503937" bottom="0.3937007874015748" header="0.984251968503937" footer="0.11811023622047245"/>
  <pageSetup horizontalDpi="400" verticalDpi="400" orientation="landscape" paperSize="9" r:id="rId1"/>
  <headerFooter alignWithMargins="0">
    <oddFooter>&amp;C雨量-受注者-&amp;P/&amp;N</oddFooter>
  </headerFooter>
</worksheet>
</file>

<file path=xl/worksheets/sheet3.xml><?xml version="1.0" encoding="utf-8"?>
<worksheet xmlns="http://schemas.openxmlformats.org/spreadsheetml/2006/main" xmlns:r="http://schemas.openxmlformats.org/officeDocument/2006/relationships">
  <dimension ref="A1:M37"/>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3" customWidth="1"/>
    <col min="5" max="5" width="45.625" style="2" customWidth="1"/>
    <col min="6" max="6" width="25.625" style="2" customWidth="1"/>
    <col min="7" max="8" width="2.50390625" style="3" customWidth="1"/>
    <col min="9" max="9" width="15.625" style="3" customWidth="1"/>
    <col min="10" max="10" width="10.625" style="3" customWidth="1"/>
    <col min="11" max="11" width="15.625" style="3" customWidth="1"/>
    <col min="14" max="16384" width="9.00390625" style="2" customWidth="1"/>
  </cols>
  <sheetData>
    <row r="1" spans="1:13" s="150" customFormat="1" ht="15" customHeight="1">
      <c r="A1" s="149" t="str">
        <f>'I 雨量年間予定'!A1</f>
        <v>河川名：○○川</v>
      </c>
      <c r="G1" s="151"/>
      <c r="H1" s="151"/>
      <c r="K1" s="152" t="s">
        <v>345</v>
      </c>
      <c r="L1" s="151"/>
      <c r="M1" s="151"/>
    </row>
    <row r="2" spans="1:13" s="150" customFormat="1" ht="15" customHeight="1">
      <c r="A2" s="149" t="str">
        <f>'I 雨量年間予定'!A2</f>
        <v>業務名：平成○年度○○○○業務</v>
      </c>
      <c r="G2" s="151"/>
      <c r="H2" s="151"/>
      <c r="K2" s="153"/>
      <c r="L2" s="151"/>
      <c r="M2" s="151"/>
    </row>
    <row r="3" spans="1:13" s="150" customFormat="1" ht="15" customHeight="1">
      <c r="A3" s="149" t="str">
        <f>'I 雨量年間予定'!A3</f>
        <v>発注者：○○事務所○○課</v>
      </c>
      <c r="G3" s="151"/>
      <c r="H3" s="151"/>
      <c r="K3" s="152" t="str">
        <f>'I 雨量年間予定'!N3</f>
        <v>受注者：株式会社○○</v>
      </c>
      <c r="L3" s="151"/>
      <c r="M3" s="151"/>
    </row>
    <row r="4" spans="1:11" ht="19.5" customHeight="1" thickBot="1">
      <c r="A4" s="169" t="s">
        <v>362</v>
      </c>
      <c r="B4" s="169"/>
      <c r="C4" s="169"/>
      <c r="D4" s="169"/>
      <c r="E4" s="169"/>
      <c r="F4" s="169"/>
      <c r="G4" s="169"/>
      <c r="H4" s="169"/>
      <c r="I4" s="169"/>
      <c r="J4" s="169"/>
      <c r="K4" s="169"/>
    </row>
    <row r="5" spans="1:11" s="1" customFormat="1" ht="21.75" thickBot="1">
      <c r="A5" s="78" t="s">
        <v>145</v>
      </c>
      <c r="B5" s="32" t="s">
        <v>9</v>
      </c>
      <c r="C5" s="33" t="s">
        <v>142</v>
      </c>
      <c r="D5" s="33" t="s">
        <v>143</v>
      </c>
      <c r="E5" s="24" t="s">
        <v>13</v>
      </c>
      <c r="F5" s="7" t="s">
        <v>121</v>
      </c>
      <c r="G5" s="31" t="s">
        <v>36</v>
      </c>
      <c r="H5" s="31" t="s">
        <v>37</v>
      </c>
      <c r="I5" s="83" t="s">
        <v>149</v>
      </c>
      <c r="J5" s="64" t="s">
        <v>58</v>
      </c>
      <c r="K5" s="12" t="s">
        <v>144</v>
      </c>
    </row>
    <row r="6" spans="1:13" ht="36.75" thickTop="1">
      <c r="A6" s="74" t="s">
        <v>337</v>
      </c>
      <c r="B6" s="25" t="s">
        <v>307</v>
      </c>
      <c r="C6" s="35" t="s">
        <v>80</v>
      </c>
      <c r="D6" s="62" t="s">
        <v>80</v>
      </c>
      <c r="E6" s="57" t="s">
        <v>306</v>
      </c>
      <c r="F6" s="26"/>
      <c r="G6" s="37" t="s">
        <v>80</v>
      </c>
      <c r="H6" s="37" t="s">
        <v>80</v>
      </c>
      <c r="I6" s="26"/>
      <c r="J6" s="38" t="s">
        <v>147</v>
      </c>
      <c r="K6" s="68"/>
      <c r="L6" s="2"/>
      <c r="M6" s="2"/>
    </row>
    <row r="7" spans="1:13" ht="48">
      <c r="A7" s="75" t="s">
        <v>53</v>
      </c>
      <c r="B7" s="25" t="s">
        <v>114</v>
      </c>
      <c r="C7" s="36" t="s">
        <v>86</v>
      </c>
      <c r="D7" s="36" t="s">
        <v>86</v>
      </c>
      <c r="E7" s="49" t="s">
        <v>321</v>
      </c>
      <c r="F7" s="13" t="s">
        <v>225</v>
      </c>
      <c r="G7" s="37" t="s">
        <v>86</v>
      </c>
      <c r="H7" s="37" t="s">
        <v>86</v>
      </c>
      <c r="I7" s="26"/>
      <c r="J7" s="38" t="s">
        <v>148</v>
      </c>
      <c r="K7" s="68"/>
      <c r="L7" s="2"/>
      <c r="M7" s="2"/>
    </row>
    <row r="8" spans="1:13" ht="84">
      <c r="A8" s="76" t="s">
        <v>338</v>
      </c>
      <c r="B8" s="25" t="s">
        <v>10</v>
      </c>
      <c r="C8" s="36" t="s">
        <v>83</v>
      </c>
      <c r="D8" s="36" t="s">
        <v>83</v>
      </c>
      <c r="E8" s="48" t="s">
        <v>347</v>
      </c>
      <c r="F8" s="18" t="s">
        <v>374</v>
      </c>
      <c r="G8" s="37" t="s">
        <v>89</v>
      </c>
      <c r="H8" s="37" t="s">
        <v>89</v>
      </c>
      <c r="I8" s="26"/>
      <c r="J8" s="38" t="s">
        <v>148</v>
      </c>
      <c r="K8" s="68"/>
      <c r="L8" s="2"/>
      <c r="M8" s="2"/>
    </row>
    <row r="9" spans="1:13" ht="48">
      <c r="A9" s="75" t="s">
        <v>53</v>
      </c>
      <c r="B9" s="25" t="s">
        <v>11</v>
      </c>
      <c r="C9" s="36" t="s">
        <v>92</v>
      </c>
      <c r="D9" s="36" t="s">
        <v>92</v>
      </c>
      <c r="E9" s="49" t="s">
        <v>140</v>
      </c>
      <c r="F9" s="13" t="s">
        <v>312</v>
      </c>
      <c r="G9" s="37" t="s">
        <v>92</v>
      </c>
      <c r="H9" s="37" t="s">
        <v>92</v>
      </c>
      <c r="I9" s="26"/>
      <c r="J9" s="38" t="s">
        <v>148</v>
      </c>
      <c r="K9" s="68"/>
      <c r="L9" s="2"/>
      <c r="M9" s="2"/>
    </row>
    <row r="10" spans="1:13" ht="36">
      <c r="A10" s="76" t="s">
        <v>348</v>
      </c>
      <c r="B10" s="25" t="s">
        <v>53</v>
      </c>
      <c r="C10" s="36" t="s">
        <v>92</v>
      </c>
      <c r="D10" s="36" t="s">
        <v>92</v>
      </c>
      <c r="E10" s="48" t="s">
        <v>350</v>
      </c>
      <c r="F10" s="13"/>
      <c r="G10" s="37" t="s">
        <v>92</v>
      </c>
      <c r="H10" s="37" t="s">
        <v>92</v>
      </c>
      <c r="I10" s="26"/>
      <c r="J10" s="38" t="s">
        <v>148</v>
      </c>
      <c r="K10" s="68"/>
      <c r="L10" s="2"/>
      <c r="M10" s="2"/>
    </row>
    <row r="11" spans="1:13" ht="36">
      <c r="A11" s="76" t="s">
        <v>349</v>
      </c>
      <c r="B11" s="25" t="s">
        <v>53</v>
      </c>
      <c r="C11" s="36" t="s">
        <v>93</v>
      </c>
      <c r="D11" s="36" t="s">
        <v>93</v>
      </c>
      <c r="E11" s="48" t="s">
        <v>351</v>
      </c>
      <c r="F11" s="13"/>
      <c r="G11" s="37" t="s">
        <v>93</v>
      </c>
      <c r="H11" s="37" t="s">
        <v>93</v>
      </c>
      <c r="I11" s="26"/>
      <c r="J11" s="38" t="s">
        <v>148</v>
      </c>
      <c r="K11" s="68"/>
      <c r="L11" s="2"/>
      <c r="M11" s="2"/>
    </row>
    <row r="12" spans="1:11" s="19" customFormat="1" ht="36">
      <c r="A12" s="75" t="s">
        <v>53</v>
      </c>
      <c r="B12" s="20" t="s">
        <v>226</v>
      </c>
      <c r="C12" s="34" t="s">
        <v>69</v>
      </c>
      <c r="D12" s="34" t="s">
        <v>69</v>
      </c>
      <c r="E12" s="49" t="s">
        <v>227</v>
      </c>
      <c r="F12" s="18" t="s">
        <v>287</v>
      </c>
      <c r="G12" s="50" t="s">
        <v>69</v>
      </c>
      <c r="H12" s="50" t="s">
        <v>69</v>
      </c>
      <c r="I12" s="47"/>
      <c r="J12" s="38" t="s">
        <v>148</v>
      </c>
      <c r="K12" s="68"/>
    </row>
    <row r="13" spans="1:13" ht="48">
      <c r="A13" s="75" t="s">
        <v>339</v>
      </c>
      <c r="B13" s="25" t="s">
        <v>50</v>
      </c>
      <c r="C13" s="36" t="s">
        <v>80</v>
      </c>
      <c r="D13" s="36" t="s">
        <v>80</v>
      </c>
      <c r="E13" s="48" t="s">
        <v>308</v>
      </c>
      <c r="F13" s="13"/>
      <c r="G13" s="37" t="s">
        <v>80</v>
      </c>
      <c r="H13" s="37" t="s">
        <v>80</v>
      </c>
      <c r="I13" s="26"/>
      <c r="J13" s="38" t="s">
        <v>148</v>
      </c>
      <c r="K13" s="68"/>
      <c r="L13" s="2"/>
      <c r="M13" s="2"/>
    </row>
    <row r="14" spans="1:13" ht="18.75" customHeight="1">
      <c r="A14" s="167" t="s">
        <v>63</v>
      </c>
      <c r="B14" s="168"/>
      <c r="C14" s="55"/>
      <c r="D14" s="55"/>
      <c r="E14" s="70"/>
      <c r="F14" s="54"/>
      <c r="G14" s="55"/>
      <c r="H14" s="55"/>
      <c r="I14" s="53"/>
      <c r="J14" s="65"/>
      <c r="K14" s="67"/>
      <c r="L14" s="2"/>
      <c r="M14" s="2"/>
    </row>
    <row r="15" spans="1:13" ht="19.5" customHeight="1" thickBot="1">
      <c r="A15" s="77"/>
      <c r="B15" s="16"/>
      <c r="C15" s="28"/>
      <c r="D15" s="28"/>
      <c r="E15" s="23"/>
      <c r="F15" s="14"/>
      <c r="G15" s="28"/>
      <c r="H15" s="28"/>
      <c r="I15" s="30"/>
      <c r="J15" s="66"/>
      <c r="K15" s="45"/>
      <c r="L15" s="2"/>
      <c r="M15" s="2"/>
    </row>
    <row r="16" spans="1:11" s="5" customFormat="1" ht="12">
      <c r="A16" s="4"/>
      <c r="B16" s="4"/>
      <c r="C16" s="6"/>
      <c r="D16" s="6"/>
      <c r="G16" s="6"/>
      <c r="H16" s="6"/>
      <c r="I16" s="6"/>
      <c r="J16" s="6"/>
      <c r="K16" s="6"/>
    </row>
    <row r="17" spans="1:13" ht="12">
      <c r="A17" s="4"/>
      <c r="B17" s="4"/>
      <c r="L17" s="2"/>
      <c r="M17" s="2"/>
    </row>
    <row r="18" spans="12:13" ht="12">
      <c r="L18" s="2"/>
      <c r="M18" s="2"/>
    </row>
    <row r="19" spans="12:13" ht="12">
      <c r="L19" s="2"/>
      <c r="M19" s="2"/>
    </row>
    <row r="20" spans="12:13" ht="12">
      <c r="L20" s="2"/>
      <c r="M20" s="2"/>
    </row>
    <row r="21" spans="12:13" ht="12">
      <c r="L21" s="2"/>
      <c r="M21" s="2"/>
    </row>
    <row r="22" spans="12:13" ht="12">
      <c r="L22" s="2"/>
      <c r="M22" s="2"/>
    </row>
    <row r="23" spans="12:13" ht="12">
      <c r="L23" s="2"/>
      <c r="M23" s="2"/>
    </row>
    <row r="24" spans="12:13" ht="12">
      <c r="L24" s="2"/>
      <c r="M24" s="2"/>
    </row>
    <row r="25" spans="12:13" ht="12">
      <c r="L25" s="2"/>
      <c r="M25" s="2"/>
    </row>
    <row r="26" spans="12:13" ht="12">
      <c r="L26" s="2"/>
      <c r="M26" s="2"/>
    </row>
    <row r="27" spans="12:13" ht="12">
      <c r="L27" s="2"/>
      <c r="M27" s="2"/>
    </row>
    <row r="28" spans="12:13" ht="12">
      <c r="L28" s="2"/>
      <c r="M28" s="2"/>
    </row>
    <row r="29" spans="12:13" ht="12">
      <c r="L29" s="2"/>
      <c r="M29" s="2"/>
    </row>
    <row r="30" spans="12:13" ht="12">
      <c r="L30" s="2"/>
      <c r="M30" s="2"/>
    </row>
    <row r="31" spans="12:13" ht="12">
      <c r="L31" s="2"/>
      <c r="M31" s="2"/>
    </row>
    <row r="32" spans="12:13" ht="12">
      <c r="L32" s="2"/>
      <c r="M32" s="2"/>
    </row>
    <row r="33" spans="12:13" ht="12">
      <c r="L33" s="2"/>
      <c r="M33" s="2"/>
    </row>
    <row r="34" spans="12:13" ht="12">
      <c r="L34" s="2"/>
      <c r="M34" s="2"/>
    </row>
    <row r="35" spans="12:13" ht="12">
      <c r="L35" s="2"/>
      <c r="M35" s="2"/>
    </row>
    <row r="36" spans="12:13" ht="12">
      <c r="L36" s="2"/>
      <c r="M36" s="2"/>
    </row>
    <row r="37" spans="12:13" ht="12">
      <c r="L37" s="2"/>
      <c r="M37" s="2"/>
    </row>
  </sheetData>
  <mergeCells count="2">
    <mergeCell ref="A14:B14"/>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&amp;C雨量-受注者-&amp;P/&amp;N</oddFooter>
  </headerFooter>
</worksheet>
</file>

<file path=xl/worksheets/sheet4.xml><?xml version="1.0" encoding="utf-8"?>
<worksheet xmlns="http://schemas.openxmlformats.org/spreadsheetml/2006/main" xmlns:r="http://schemas.openxmlformats.org/officeDocument/2006/relationships">
  <dimension ref="A1:M9"/>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3" customWidth="1"/>
    <col min="5" max="5" width="45.625" style="2" customWidth="1"/>
    <col min="6" max="6" width="25.625" style="2" customWidth="1"/>
    <col min="7" max="8" width="2.50390625" style="3" customWidth="1"/>
    <col min="9" max="9" width="15.625" style="3" customWidth="1"/>
    <col min="10" max="10" width="10.625" style="3" customWidth="1"/>
    <col min="11" max="11" width="15.625" style="3" customWidth="1"/>
    <col min="14" max="16384" width="9.00390625" style="2" customWidth="1"/>
  </cols>
  <sheetData>
    <row r="1" spans="1:13" s="150" customFormat="1" ht="15" customHeight="1">
      <c r="A1" s="149" t="str">
        <f>'I 雨量年間予定'!A1</f>
        <v>河川名：○○川</v>
      </c>
      <c r="G1" s="151"/>
      <c r="H1" s="151"/>
      <c r="K1" s="152" t="s">
        <v>345</v>
      </c>
      <c r="L1" s="151"/>
      <c r="M1" s="151"/>
    </row>
    <row r="2" spans="1:13" s="150" customFormat="1" ht="15" customHeight="1">
      <c r="A2" s="149" t="str">
        <f>'I 雨量年間予定'!A2</f>
        <v>業務名：平成○年度○○○○業務</v>
      </c>
      <c r="G2" s="151"/>
      <c r="H2" s="151"/>
      <c r="K2" s="153"/>
      <c r="L2" s="151"/>
      <c r="M2" s="151"/>
    </row>
    <row r="3" spans="1:13" s="150" customFormat="1" ht="15" customHeight="1">
      <c r="A3" s="149" t="str">
        <f>'I 雨量年間予定'!A3</f>
        <v>発注者：○○事務所○○課</v>
      </c>
      <c r="G3" s="151"/>
      <c r="H3" s="151"/>
      <c r="K3" s="152" t="str">
        <f>'I 雨量年間予定'!N3</f>
        <v>受注者：株式会社○○</v>
      </c>
      <c r="L3" s="151"/>
      <c r="M3" s="151"/>
    </row>
    <row r="4" spans="1:11" ht="19.5" customHeight="1" thickBot="1">
      <c r="A4" s="169" t="s">
        <v>363</v>
      </c>
      <c r="B4" s="169"/>
      <c r="C4" s="169"/>
      <c r="D4" s="169"/>
      <c r="E4" s="169"/>
      <c r="F4" s="169"/>
      <c r="G4" s="169"/>
      <c r="H4" s="169"/>
      <c r="I4" s="169"/>
      <c r="J4" s="169"/>
      <c r="K4" s="169"/>
    </row>
    <row r="5" spans="1:11" s="1" customFormat="1" ht="21.75" thickBot="1">
      <c r="A5" s="78" t="s">
        <v>145</v>
      </c>
      <c r="B5" s="32" t="s">
        <v>9</v>
      </c>
      <c r="C5" s="33" t="s">
        <v>142</v>
      </c>
      <c r="D5" s="33" t="s">
        <v>143</v>
      </c>
      <c r="E5" s="24" t="s">
        <v>13</v>
      </c>
      <c r="F5" s="7" t="s">
        <v>121</v>
      </c>
      <c r="G5" s="31" t="s">
        <v>36</v>
      </c>
      <c r="H5" s="31" t="s">
        <v>37</v>
      </c>
      <c r="I5" s="83" t="s">
        <v>149</v>
      </c>
      <c r="J5" s="64" t="s">
        <v>58</v>
      </c>
      <c r="K5" s="12" t="s">
        <v>144</v>
      </c>
    </row>
    <row r="6" spans="1:13" ht="60.75" thickTop="1">
      <c r="A6" s="75" t="s">
        <v>288</v>
      </c>
      <c r="B6" s="25" t="s">
        <v>156</v>
      </c>
      <c r="C6" s="39" t="s">
        <v>18</v>
      </c>
      <c r="D6" s="85" t="s">
        <v>18</v>
      </c>
      <c r="E6" s="48" t="s">
        <v>228</v>
      </c>
      <c r="F6" s="13" t="s">
        <v>332</v>
      </c>
      <c r="G6" s="37" t="s">
        <v>89</v>
      </c>
      <c r="H6" s="37" t="s">
        <v>89</v>
      </c>
      <c r="I6" s="26"/>
      <c r="J6" s="38" t="s">
        <v>148</v>
      </c>
      <c r="K6" s="68"/>
      <c r="L6" s="2"/>
      <c r="M6" s="2"/>
    </row>
    <row r="7" spans="1:13" ht="60">
      <c r="A7" s="75" t="s">
        <v>155</v>
      </c>
      <c r="B7" s="25" t="s">
        <v>157</v>
      </c>
      <c r="C7" s="39" t="s">
        <v>18</v>
      </c>
      <c r="D7" s="36" t="s">
        <v>18</v>
      </c>
      <c r="E7" s="48" t="s">
        <v>229</v>
      </c>
      <c r="F7" s="13" t="s">
        <v>333</v>
      </c>
      <c r="G7" s="37" t="s">
        <v>89</v>
      </c>
      <c r="H7" s="37" t="s">
        <v>89</v>
      </c>
      <c r="I7" s="26"/>
      <c r="J7" s="38" t="s">
        <v>148</v>
      </c>
      <c r="K7" s="68"/>
      <c r="L7" s="2"/>
      <c r="M7" s="2"/>
    </row>
    <row r="8" spans="1:13" ht="19.5" customHeight="1">
      <c r="A8" s="81" t="s">
        <v>146</v>
      </c>
      <c r="B8" s="73"/>
      <c r="C8" s="55"/>
      <c r="D8" s="55"/>
      <c r="E8" s="70"/>
      <c r="F8" s="54"/>
      <c r="G8" s="55"/>
      <c r="H8" s="55"/>
      <c r="I8" s="158"/>
      <c r="J8" s="65"/>
      <c r="K8" s="56"/>
      <c r="L8" s="2"/>
      <c r="M8" s="2"/>
    </row>
    <row r="9" spans="1:13" ht="19.5" customHeight="1" thickBot="1">
      <c r="A9" s="77"/>
      <c r="B9" s="69"/>
      <c r="C9" s="28"/>
      <c r="D9" s="28"/>
      <c r="E9" s="23"/>
      <c r="F9" s="14"/>
      <c r="G9" s="28"/>
      <c r="H9" s="28"/>
      <c r="I9" s="157"/>
      <c r="J9" s="66"/>
      <c r="K9" s="45"/>
      <c r="L9" s="2"/>
      <c r="M9" s="2"/>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&amp;C雨量-受注者-&amp;P/&amp;N</oddFooter>
  </headerFooter>
</worksheet>
</file>

<file path=xl/worksheets/sheet5.xml><?xml version="1.0" encoding="utf-8"?>
<worksheet xmlns="http://schemas.openxmlformats.org/spreadsheetml/2006/main" xmlns:r="http://schemas.openxmlformats.org/officeDocument/2006/relationships">
  <dimension ref="A1:M53"/>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3" customWidth="1"/>
    <col min="5" max="5" width="45.625" style="2" customWidth="1"/>
    <col min="6" max="6" width="25.625" style="2" customWidth="1"/>
    <col min="7" max="8" width="2.50390625" style="3" customWidth="1"/>
    <col min="9" max="9" width="15.625" style="3" customWidth="1"/>
    <col min="10" max="10" width="10.625" style="3" customWidth="1"/>
    <col min="11" max="11" width="15.625" style="3" customWidth="1"/>
    <col min="14" max="16384" width="9.00390625" style="2" customWidth="1"/>
  </cols>
  <sheetData>
    <row r="1" spans="1:13" s="150" customFormat="1" ht="15" customHeight="1">
      <c r="A1" s="149" t="str">
        <f>'I 雨量年間予定'!A1</f>
        <v>河川名：○○川</v>
      </c>
      <c r="G1" s="151"/>
      <c r="H1" s="151"/>
      <c r="K1" s="152" t="s">
        <v>345</v>
      </c>
      <c r="L1" s="151"/>
      <c r="M1" s="151"/>
    </row>
    <row r="2" spans="1:13" s="150" customFormat="1" ht="15" customHeight="1">
      <c r="A2" s="149" t="str">
        <f>'I 雨量年間予定'!A2</f>
        <v>業務名：平成○年度○○○○業務</v>
      </c>
      <c r="G2" s="151"/>
      <c r="H2" s="151"/>
      <c r="K2" s="153"/>
      <c r="L2" s="151"/>
      <c r="M2" s="151"/>
    </row>
    <row r="3" spans="1:13" s="150" customFormat="1" ht="15" customHeight="1">
      <c r="A3" s="149" t="str">
        <f>'I 雨量年間予定'!A3</f>
        <v>発注者：○○事務所○○課</v>
      </c>
      <c r="G3" s="151"/>
      <c r="H3" s="151"/>
      <c r="K3" s="152" t="str">
        <f>'I 雨量年間予定'!N3</f>
        <v>受注者：株式会社○○</v>
      </c>
      <c r="L3" s="151"/>
      <c r="M3" s="151"/>
    </row>
    <row r="4" spans="1:11" ht="19.5" customHeight="1" thickBot="1">
      <c r="A4" s="169" t="s">
        <v>364</v>
      </c>
      <c r="B4" s="169"/>
      <c r="C4" s="169"/>
      <c r="D4" s="169"/>
      <c r="E4" s="169"/>
      <c r="F4" s="169"/>
      <c r="G4" s="169"/>
      <c r="H4" s="169"/>
      <c r="I4" s="169"/>
      <c r="J4" s="169"/>
      <c r="K4" s="169"/>
    </row>
    <row r="5" spans="1:11" s="1" customFormat="1" ht="21.75" thickBot="1">
      <c r="A5" s="78" t="s">
        <v>145</v>
      </c>
      <c r="B5" s="32" t="s">
        <v>9</v>
      </c>
      <c r="C5" s="33" t="s">
        <v>142</v>
      </c>
      <c r="D5" s="33" t="s">
        <v>143</v>
      </c>
      <c r="E5" s="24" t="s">
        <v>13</v>
      </c>
      <c r="F5" s="7" t="s">
        <v>121</v>
      </c>
      <c r="G5" s="31" t="s">
        <v>123</v>
      </c>
      <c r="H5" s="31" t="s">
        <v>124</v>
      </c>
      <c r="I5" s="83" t="s">
        <v>149</v>
      </c>
      <c r="J5" s="64" t="s">
        <v>58</v>
      </c>
      <c r="K5" s="12" t="s">
        <v>144</v>
      </c>
    </row>
    <row r="6" spans="1:13" ht="72.75" thickTop="1">
      <c r="A6" s="154" t="s">
        <v>177</v>
      </c>
      <c r="B6" s="86" t="s">
        <v>158</v>
      </c>
      <c r="C6" s="62" t="s">
        <v>95</v>
      </c>
      <c r="D6" s="62" t="s">
        <v>95</v>
      </c>
      <c r="E6" s="48" t="s">
        <v>230</v>
      </c>
      <c r="F6" s="87" t="s">
        <v>352</v>
      </c>
      <c r="G6" s="62" t="s">
        <v>89</v>
      </c>
      <c r="H6" s="62" t="s">
        <v>89</v>
      </c>
      <c r="I6" s="87"/>
      <c r="J6" s="62" t="s">
        <v>148</v>
      </c>
      <c r="K6" s="88"/>
      <c r="L6" s="2"/>
      <c r="M6" s="2"/>
    </row>
    <row r="7" spans="1:11" s="19" customFormat="1" ht="48">
      <c r="A7" s="76" t="s">
        <v>53</v>
      </c>
      <c r="B7" s="20" t="s">
        <v>273</v>
      </c>
      <c r="C7" s="34" t="s">
        <v>69</v>
      </c>
      <c r="D7" s="34" t="s">
        <v>69</v>
      </c>
      <c r="E7" s="48" t="s">
        <v>102</v>
      </c>
      <c r="F7" s="18" t="s">
        <v>336</v>
      </c>
      <c r="G7" s="50" t="s">
        <v>69</v>
      </c>
      <c r="H7" s="50" t="s">
        <v>69</v>
      </c>
      <c r="I7" s="47"/>
      <c r="J7" s="46" t="s">
        <v>148</v>
      </c>
      <c r="K7" s="71"/>
    </row>
    <row r="8" spans="1:11" s="19" customFormat="1" ht="72">
      <c r="A8" s="76" t="s">
        <v>53</v>
      </c>
      <c r="B8" s="20" t="s">
        <v>162</v>
      </c>
      <c r="C8" s="61" t="s">
        <v>159</v>
      </c>
      <c r="D8" s="34" t="s">
        <v>159</v>
      </c>
      <c r="E8" s="48" t="s">
        <v>230</v>
      </c>
      <c r="F8" s="18" t="s">
        <v>353</v>
      </c>
      <c r="G8" s="50" t="s">
        <v>159</v>
      </c>
      <c r="H8" s="50" t="s">
        <v>159</v>
      </c>
      <c r="I8" s="47"/>
      <c r="J8" s="46" t="s">
        <v>160</v>
      </c>
      <c r="K8" s="71"/>
    </row>
    <row r="9" spans="1:11" s="19" customFormat="1" ht="48">
      <c r="A9" s="76" t="s">
        <v>154</v>
      </c>
      <c r="B9" s="20" t="s">
        <v>274</v>
      </c>
      <c r="C9" s="61" t="s">
        <v>159</v>
      </c>
      <c r="D9" s="34" t="s">
        <v>159</v>
      </c>
      <c r="E9" s="48" t="s">
        <v>161</v>
      </c>
      <c r="F9" s="18" t="s">
        <v>336</v>
      </c>
      <c r="G9" s="50" t="s">
        <v>159</v>
      </c>
      <c r="H9" s="50" t="s">
        <v>159</v>
      </c>
      <c r="I9" s="47"/>
      <c r="J9" s="46" t="s">
        <v>160</v>
      </c>
      <c r="K9" s="71"/>
    </row>
    <row r="10" spans="1:11" s="19" customFormat="1" ht="72">
      <c r="A10" s="76" t="s">
        <v>53</v>
      </c>
      <c r="B10" s="20" t="s">
        <v>163</v>
      </c>
      <c r="C10" s="61" t="s">
        <v>159</v>
      </c>
      <c r="D10" s="34" t="s">
        <v>159</v>
      </c>
      <c r="E10" s="48" t="s">
        <v>230</v>
      </c>
      <c r="F10" s="18" t="s">
        <v>353</v>
      </c>
      <c r="G10" s="50" t="s">
        <v>159</v>
      </c>
      <c r="H10" s="50" t="s">
        <v>159</v>
      </c>
      <c r="I10" s="47"/>
      <c r="J10" s="46" t="s">
        <v>160</v>
      </c>
      <c r="K10" s="71"/>
    </row>
    <row r="11" spans="1:11" s="19" customFormat="1" ht="48">
      <c r="A11" s="76" t="s">
        <v>154</v>
      </c>
      <c r="B11" s="20" t="s">
        <v>275</v>
      </c>
      <c r="C11" s="61" t="s">
        <v>159</v>
      </c>
      <c r="D11" s="34" t="s">
        <v>159</v>
      </c>
      <c r="E11" s="48" t="s">
        <v>161</v>
      </c>
      <c r="F11" s="18" t="s">
        <v>336</v>
      </c>
      <c r="G11" s="50" t="s">
        <v>159</v>
      </c>
      <c r="H11" s="50" t="s">
        <v>159</v>
      </c>
      <c r="I11" s="47"/>
      <c r="J11" s="46" t="s">
        <v>160</v>
      </c>
      <c r="K11" s="71"/>
    </row>
    <row r="12" spans="1:11" s="19" customFormat="1" ht="72">
      <c r="A12" s="76" t="s">
        <v>53</v>
      </c>
      <c r="B12" s="20" t="s">
        <v>164</v>
      </c>
      <c r="C12" s="61" t="s">
        <v>159</v>
      </c>
      <c r="D12" s="34" t="s">
        <v>159</v>
      </c>
      <c r="E12" s="48" t="s">
        <v>230</v>
      </c>
      <c r="F12" s="18" t="s">
        <v>353</v>
      </c>
      <c r="G12" s="50" t="s">
        <v>159</v>
      </c>
      <c r="H12" s="50" t="s">
        <v>159</v>
      </c>
      <c r="I12" s="47"/>
      <c r="J12" s="46" t="s">
        <v>160</v>
      </c>
      <c r="K12" s="71"/>
    </row>
    <row r="13" spans="1:11" s="19" customFormat="1" ht="48">
      <c r="A13" s="76" t="s">
        <v>154</v>
      </c>
      <c r="B13" s="20" t="s">
        <v>276</v>
      </c>
      <c r="C13" s="61" t="s">
        <v>159</v>
      </c>
      <c r="D13" s="34" t="s">
        <v>159</v>
      </c>
      <c r="E13" s="48" t="s">
        <v>161</v>
      </c>
      <c r="F13" s="18" t="s">
        <v>336</v>
      </c>
      <c r="G13" s="50" t="s">
        <v>159</v>
      </c>
      <c r="H13" s="50" t="s">
        <v>159</v>
      </c>
      <c r="I13" s="47"/>
      <c r="J13" s="46" t="s">
        <v>160</v>
      </c>
      <c r="K13" s="71"/>
    </row>
    <row r="14" spans="1:11" s="19" customFormat="1" ht="72">
      <c r="A14" s="76" t="s">
        <v>53</v>
      </c>
      <c r="B14" s="20" t="s">
        <v>165</v>
      </c>
      <c r="C14" s="61" t="s">
        <v>159</v>
      </c>
      <c r="D14" s="34" t="s">
        <v>159</v>
      </c>
      <c r="E14" s="48" t="s">
        <v>230</v>
      </c>
      <c r="F14" s="18" t="s">
        <v>353</v>
      </c>
      <c r="G14" s="50" t="s">
        <v>159</v>
      </c>
      <c r="H14" s="50" t="s">
        <v>159</v>
      </c>
      <c r="I14" s="47"/>
      <c r="J14" s="46" t="s">
        <v>160</v>
      </c>
      <c r="K14" s="71"/>
    </row>
    <row r="15" spans="1:11" s="19" customFormat="1" ht="48">
      <c r="A15" s="76" t="s">
        <v>154</v>
      </c>
      <c r="B15" s="20" t="s">
        <v>277</v>
      </c>
      <c r="C15" s="61" t="s">
        <v>159</v>
      </c>
      <c r="D15" s="34" t="s">
        <v>159</v>
      </c>
      <c r="E15" s="48" t="s">
        <v>161</v>
      </c>
      <c r="F15" s="18" t="s">
        <v>336</v>
      </c>
      <c r="G15" s="50" t="s">
        <v>159</v>
      </c>
      <c r="H15" s="50" t="s">
        <v>159</v>
      </c>
      <c r="I15" s="47"/>
      <c r="J15" s="46" t="s">
        <v>160</v>
      </c>
      <c r="K15" s="71"/>
    </row>
    <row r="16" spans="1:11" s="19" customFormat="1" ht="72">
      <c r="A16" s="76" t="s">
        <v>53</v>
      </c>
      <c r="B16" s="20" t="s">
        <v>278</v>
      </c>
      <c r="C16" s="61" t="s">
        <v>159</v>
      </c>
      <c r="D16" s="34" t="s">
        <v>159</v>
      </c>
      <c r="E16" s="48" t="s">
        <v>230</v>
      </c>
      <c r="F16" s="18" t="s">
        <v>353</v>
      </c>
      <c r="G16" s="50" t="s">
        <v>159</v>
      </c>
      <c r="H16" s="50" t="s">
        <v>159</v>
      </c>
      <c r="I16" s="47"/>
      <c r="J16" s="46" t="s">
        <v>160</v>
      </c>
      <c r="K16" s="71"/>
    </row>
    <row r="17" spans="1:11" s="19" customFormat="1" ht="48">
      <c r="A17" s="76" t="s">
        <v>154</v>
      </c>
      <c r="B17" s="20" t="s">
        <v>279</v>
      </c>
      <c r="C17" s="61" t="s">
        <v>159</v>
      </c>
      <c r="D17" s="34" t="s">
        <v>159</v>
      </c>
      <c r="E17" s="48" t="s">
        <v>161</v>
      </c>
      <c r="F17" s="18" t="s">
        <v>336</v>
      </c>
      <c r="G17" s="50" t="s">
        <v>159</v>
      </c>
      <c r="H17" s="50" t="s">
        <v>159</v>
      </c>
      <c r="I17" s="47"/>
      <c r="J17" s="46" t="s">
        <v>160</v>
      </c>
      <c r="K17" s="71"/>
    </row>
    <row r="18" spans="1:11" s="19" customFormat="1" ht="72">
      <c r="A18" s="76" t="s">
        <v>53</v>
      </c>
      <c r="B18" s="20" t="s">
        <v>166</v>
      </c>
      <c r="C18" s="61" t="s">
        <v>159</v>
      </c>
      <c r="D18" s="34" t="s">
        <v>159</v>
      </c>
      <c r="E18" s="48" t="s">
        <v>230</v>
      </c>
      <c r="F18" s="18" t="s">
        <v>353</v>
      </c>
      <c r="G18" s="50" t="s">
        <v>159</v>
      </c>
      <c r="H18" s="50" t="s">
        <v>159</v>
      </c>
      <c r="I18" s="47"/>
      <c r="J18" s="46" t="s">
        <v>160</v>
      </c>
      <c r="K18" s="71"/>
    </row>
    <row r="19" spans="1:11" s="19" customFormat="1" ht="48">
      <c r="A19" s="76" t="s">
        <v>154</v>
      </c>
      <c r="B19" s="20" t="s">
        <v>280</v>
      </c>
      <c r="C19" s="61" t="s">
        <v>159</v>
      </c>
      <c r="D19" s="34" t="s">
        <v>159</v>
      </c>
      <c r="E19" s="48" t="s">
        <v>161</v>
      </c>
      <c r="F19" s="18" t="s">
        <v>336</v>
      </c>
      <c r="G19" s="50" t="s">
        <v>159</v>
      </c>
      <c r="H19" s="50" t="s">
        <v>159</v>
      </c>
      <c r="I19" s="47"/>
      <c r="J19" s="46" t="s">
        <v>160</v>
      </c>
      <c r="K19" s="71"/>
    </row>
    <row r="20" spans="1:11" s="19" customFormat="1" ht="72">
      <c r="A20" s="76" t="s">
        <v>53</v>
      </c>
      <c r="B20" s="20" t="s">
        <v>167</v>
      </c>
      <c r="C20" s="61" t="s">
        <v>159</v>
      </c>
      <c r="D20" s="34" t="s">
        <v>159</v>
      </c>
      <c r="E20" s="48" t="s">
        <v>230</v>
      </c>
      <c r="F20" s="18" t="s">
        <v>353</v>
      </c>
      <c r="G20" s="50" t="s">
        <v>159</v>
      </c>
      <c r="H20" s="50" t="s">
        <v>159</v>
      </c>
      <c r="I20" s="47"/>
      <c r="J20" s="46" t="s">
        <v>160</v>
      </c>
      <c r="K20" s="71"/>
    </row>
    <row r="21" spans="1:11" s="19" customFormat="1" ht="48">
      <c r="A21" s="76" t="s">
        <v>154</v>
      </c>
      <c r="B21" s="20" t="s">
        <v>281</v>
      </c>
      <c r="C21" s="61" t="s">
        <v>159</v>
      </c>
      <c r="D21" s="34" t="s">
        <v>159</v>
      </c>
      <c r="E21" s="48" t="s">
        <v>161</v>
      </c>
      <c r="F21" s="18" t="s">
        <v>336</v>
      </c>
      <c r="G21" s="50" t="s">
        <v>159</v>
      </c>
      <c r="H21" s="50" t="s">
        <v>159</v>
      </c>
      <c r="I21" s="47"/>
      <c r="J21" s="46" t="s">
        <v>160</v>
      </c>
      <c r="K21" s="71"/>
    </row>
    <row r="22" spans="1:11" s="19" customFormat="1" ht="72">
      <c r="A22" s="76" t="s">
        <v>53</v>
      </c>
      <c r="B22" s="20" t="s">
        <v>168</v>
      </c>
      <c r="C22" s="61" t="s">
        <v>159</v>
      </c>
      <c r="D22" s="34" t="s">
        <v>159</v>
      </c>
      <c r="E22" s="48" t="s">
        <v>230</v>
      </c>
      <c r="F22" s="18" t="s">
        <v>353</v>
      </c>
      <c r="G22" s="50" t="s">
        <v>159</v>
      </c>
      <c r="H22" s="50" t="s">
        <v>159</v>
      </c>
      <c r="I22" s="47"/>
      <c r="J22" s="46" t="s">
        <v>160</v>
      </c>
      <c r="K22" s="71"/>
    </row>
    <row r="23" spans="1:11" s="19" customFormat="1" ht="48">
      <c r="A23" s="76" t="s">
        <v>154</v>
      </c>
      <c r="B23" s="20" t="s">
        <v>282</v>
      </c>
      <c r="C23" s="61" t="s">
        <v>159</v>
      </c>
      <c r="D23" s="34" t="s">
        <v>159</v>
      </c>
      <c r="E23" s="48" t="s">
        <v>161</v>
      </c>
      <c r="F23" s="18" t="s">
        <v>336</v>
      </c>
      <c r="G23" s="50" t="s">
        <v>159</v>
      </c>
      <c r="H23" s="50" t="s">
        <v>159</v>
      </c>
      <c r="I23" s="47"/>
      <c r="J23" s="46" t="s">
        <v>160</v>
      </c>
      <c r="K23" s="71"/>
    </row>
    <row r="24" spans="1:11" s="19" customFormat="1" ht="72">
      <c r="A24" s="76" t="s">
        <v>53</v>
      </c>
      <c r="B24" s="20" t="s">
        <v>169</v>
      </c>
      <c r="C24" s="61" t="s">
        <v>159</v>
      </c>
      <c r="D24" s="34" t="s">
        <v>159</v>
      </c>
      <c r="E24" s="48" t="s">
        <v>230</v>
      </c>
      <c r="F24" s="18" t="s">
        <v>353</v>
      </c>
      <c r="G24" s="50" t="s">
        <v>159</v>
      </c>
      <c r="H24" s="50" t="s">
        <v>159</v>
      </c>
      <c r="I24" s="47"/>
      <c r="J24" s="46" t="s">
        <v>160</v>
      </c>
      <c r="K24" s="71"/>
    </row>
    <row r="25" spans="1:11" s="19" customFormat="1" ht="48">
      <c r="A25" s="76" t="s">
        <v>154</v>
      </c>
      <c r="B25" s="20" t="s">
        <v>283</v>
      </c>
      <c r="C25" s="61" t="s">
        <v>159</v>
      </c>
      <c r="D25" s="34" t="s">
        <v>159</v>
      </c>
      <c r="E25" s="48" t="s">
        <v>161</v>
      </c>
      <c r="F25" s="18" t="s">
        <v>336</v>
      </c>
      <c r="G25" s="50" t="s">
        <v>159</v>
      </c>
      <c r="H25" s="50" t="s">
        <v>159</v>
      </c>
      <c r="I25" s="47"/>
      <c r="J25" s="46" t="s">
        <v>160</v>
      </c>
      <c r="K25" s="71"/>
    </row>
    <row r="26" spans="1:11" s="19" customFormat="1" ht="72">
      <c r="A26" s="76" t="s">
        <v>53</v>
      </c>
      <c r="B26" s="20" t="s">
        <v>170</v>
      </c>
      <c r="C26" s="61" t="s">
        <v>159</v>
      </c>
      <c r="D26" s="34" t="s">
        <v>159</v>
      </c>
      <c r="E26" s="48" t="s">
        <v>230</v>
      </c>
      <c r="F26" s="18" t="s">
        <v>353</v>
      </c>
      <c r="G26" s="50" t="s">
        <v>159</v>
      </c>
      <c r="H26" s="50" t="s">
        <v>159</v>
      </c>
      <c r="I26" s="47"/>
      <c r="J26" s="46" t="s">
        <v>160</v>
      </c>
      <c r="K26" s="71"/>
    </row>
    <row r="27" spans="1:11" s="19" customFormat="1" ht="48">
      <c r="A27" s="76" t="s">
        <v>154</v>
      </c>
      <c r="B27" s="20" t="s">
        <v>284</v>
      </c>
      <c r="C27" s="61" t="s">
        <v>159</v>
      </c>
      <c r="D27" s="34" t="s">
        <v>159</v>
      </c>
      <c r="E27" s="48" t="s">
        <v>161</v>
      </c>
      <c r="F27" s="18" t="s">
        <v>336</v>
      </c>
      <c r="G27" s="50" t="s">
        <v>159</v>
      </c>
      <c r="H27" s="50" t="s">
        <v>159</v>
      </c>
      <c r="I27" s="47"/>
      <c r="J27" s="46" t="s">
        <v>160</v>
      </c>
      <c r="K27" s="71"/>
    </row>
    <row r="28" spans="1:11" s="19" customFormat="1" ht="72">
      <c r="A28" s="76" t="s">
        <v>53</v>
      </c>
      <c r="B28" s="20" t="s">
        <v>171</v>
      </c>
      <c r="C28" s="61" t="s">
        <v>159</v>
      </c>
      <c r="D28" s="34" t="s">
        <v>159</v>
      </c>
      <c r="E28" s="48" t="s">
        <v>230</v>
      </c>
      <c r="F28" s="18" t="s">
        <v>353</v>
      </c>
      <c r="G28" s="50" t="s">
        <v>159</v>
      </c>
      <c r="H28" s="50" t="s">
        <v>159</v>
      </c>
      <c r="I28" s="47"/>
      <c r="J28" s="46" t="s">
        <v>160</v>
      </c>
      <c r="K28" s="71"/>
    </row>
    <row r="29" spans="1:11" s="19" customFormat="1" ht="48">
      <c r="A29" s="76" t="s">
        <v>154</v>
      </c>
      <c r="B29" s="20" t="s">
        <v>285</v>
      </c>
      <c r="C29" s="61" t="s">
        <v>159</v>
      </c>
      <c r="D29" s="34" t="s">
        <v>159</v>
      </c>
      <c r="E29" s="48" t="s">
        <v>161</v>
      </c>
      <c r="F29" s="18" t="s">
        <v>336</v>
      </c>
      <c r="G29" s="50" t="s">
        <v>159</v>
      </c>
      <c r="H29" s="50" t="s">
        <v>159</v>
      </c>
      <c r="I29" s="47"/>
      <c r="J29" s="46" t="s">
        <v>160</v>
      </c>
      <c r="K29" s="71"/>
    </row>
    <row r="30" spans="1:13" ht="19.5" customHeight="1">
      <c r="A30" s="81" t="s">
        <v>146</v>
      </c>
      <c r="B30" s="82"/>
      <c r="C30" s="55"/>
      <c r="D30" s="55"/>
      <c r="E30" s="70"/>
      <c r="F30" s="54"/>
      <c r="G30" s="55"/>
      <c r="H30" s="55"/>
      <c r="I30" s="158"/>
      <c r="J30" s="65"/>
      <c r="K30" s="56"/>
      <c r="L30" s="2"/>
      <c r="M30" s="2"/>
    </row>
    <row r="31" spans="1:13" ht="19.5" customHeight="1" thickBot="1">
      <c r="A31" s="77"/>
      <c r="B31" s="16"/>
      <c r="C31" s="28"/>
      <c r="D31" s="28"/>
      <c r="E31" s="23"/>
      <c r="F31" s="14"/>
      <c r="G31" s="28"/>
      <c r="H31" s="28"/>
      <c r="I31" s="157"/>
      <c r="J31" s="66"/>
      <c r="K31" s="45"/>
      <c r="L31" s="2"/>
      <c r="M31" s="2"/>
    </row>
    <row r="32" spans="1:11" s="5" customFormat="1" ht="12">
      <c r="A32" s="4"/>
      <c r="B32" s="4"/>
      <c r="C32" s="6"/>
      <c r="D32" s="6"/>
      <c r="G32" s="6"/>
      <c r="H32" s="6"/>
      <c r="I32" s="6"/>
      <c r="J32" s="6"/>
      <c r="K32" s="6"/>
    </row>
    <row r="33" spans="1:13" ht="12">
      <c r="A33" s="4"/>
      <c r="B33" s="4"/>
      <c r="L33" s="2"/>
      <c r="M33" s="2"/>
    </row>
    <row r="34" spans="12:13" ht="12">
      <c r="L34" s="2"/>
      <c r="M34" s="2"/>
    </row>
    <row r="35" spans="12:13" ht="12">
      <c r="L35" s="2"/>
      <c r="M35" s="2"/>
    </row>
    <row r="36" spans="12:13" ht="12">
      <c r="L36" s="2"/>
      <c r="M36" s="2"/>
    </row>
    <row r="37" spans="12:13" ht="12">
      <c r="L37" s="2"/>
      <c r="M37" s="2"/>
    </row>
    <row r="38" spans="12:13" ht="12">
      <c r="L38" s="2"/>
      <c r="M38" s="2"/>
    </row>
    <row r="39" spans="12:13" ht="12">
      <c r="L39" s="2"/>
      <c r="M39" s="2"/>
    </row>
    <row r="40" spans="12:13" ht="12">
      <c r="L40" s="2"/>
      <c r="M40" s="2"/>
    </row>
    <row r="41" spans="12:13" ht="12">
      <c r="L41" s="2"/>
      <c r="M41" s="2"/>
    </row>
    <row r="42" spans="12:13" ht="12">
      <c r="L42" s="2"/>
      <c r="M42" s="2"/>
    </row>
    <row r="43" spans="12:13" ht="12">
      <c r="L43" s="2"/>
      <c r="M43" s="2"/>
    </row>
    <row r="44" spans="12:13" ht="12">
      <c r="L44" s="2"/>
      <c r="M44" s="2"/>
    </row>
    <row r="45" spans="12:13" ht="12">
      <c r="L45" s="2"/>
      <c r="M45" s="2"/>
    </row>
    <row r="46" spans="12:13" ht="12">
      <c r="L46" s="2"/>
      <c r="M46" s="2"/>
    </row>
    <row r="47" spans="12:13" ht="12">
      <c r="L47" s="2"/>
      <c r="M47" s="2"/>
    </row>
    <row r="48" spans="12:13" ht="12">
      <c r="L48" s="2"/>
      <c r="M48" s="2"/>
    </row>
    <row r="49" spans="12:13" ht="12">
      <c r="L49" s="2"/>
      <c r="M49" s="2"/>
    </row>
    <row r="50" spans="12:13" ht="12">
      <c r="L50" s="2"/>
      <c r="M50" s="2"/>
    </row>
    <row r="51" spans="12:13" ht="12">
      <c r="L51" s="2"/>
      <c r="M51" s="2"/>
    </row>
    <row r="52" spans="12:13" ht="12">
      <c r="L52" s="2"/>
      <c r="M52" s="2"/>
    </row>
    <row r="53" spans="12:13" ht="12">
      <c r="L53" s="2"/>
      <c r="M53" s="2"/>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&amp;C雨量-受注者-&amp;P/&amp;N</oddFooter>
  </headerFooter>
</worksheet>
</file>

<file path=xl/worksheets/sheet6.xml><?xml version="1.0" encoding="utf-8"?>
<worksheet xmlns="http://schemas.openxmlformats.org/spreadsheetml/2006/main" xmlns:r="http://schemas.openxmlformats.org/officeDocument/2006/relationships">
  <dimension ref="A1:M24"/>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3" customWidth="1"/>
    <col min="5" max="5" width="45.625" style="2" customWidth="1"/>
    <col min="6" max="6" width="25.625" style="2" customWidth="1"/>
    <col min="7" max="8" width="2.50390625" style="3" customWidth="1"/>
    <col min="9" max="9" width="15.625" style="3" customWidth="1"/>
    <col min="10" max="10" width="10.625" style="3" customWidth="1"/>
    <col min="11" max="11" width="15.625" style="3" customWidth="1"/>
    <col min="14" max="16384" width="9.00390625" style="2" customWidth="1"/>
  </cols>
  <sheetData>
    <row r="1" spans="1:13" s="150" customFormat="1" ht="15" customHeight="1">
      <c r="A1" s="149" t="str">
        <f>'I 雨量年間予定'!A1</f>
        <v>河川名：○○川</v>
      </c>
      <c r="G1" s="151"/>
      <c r="H1" s="151"/>
      <c r="K1" s="152" t="s">
        <v>345</v>
      </c>
      <c r="L1" s="151"/>
      <c r="M1" s="151"/>
    </row>
    <row r="2" spans="1:13" s="150" customFormat="1" ht="15" customHeight="1">
      <c r="A2" s="149" t="str">
        <f>'I 雨量年間予定'!A2</f>
        <v>業務名：平成○年度○○○○業務</v>
      </c>
      <c r="G2" s="151"/>
      <c r="H2" s="151"/>
      <c r="K2" s="153"/>
      <c r="L2" s="151"/>
      <c r="M2" s="151"/>
    </row>
    <row r="3" spans="1:13" s="150" customFormat="1" ht="15" customHeight="1">
      <c r="A3" s="149" t="str">
        <f>'I 雨量年間予定'!A3</f>
        <v>発注者：○○事務所○○課</v>
      </c>
      <c r="G3" s="151"/>
      <c r="H3" s="151"/>
      <c r="K3" s="152" t="str">
        <f>'I 雨量年間予定'!N3</f>
        <v>受注者：株式会社○○</v>
      </c>
      <c r="L3" s="151"/>
      <c r="M3" s="151"/>
    </row>
    <row r="4" spans="1:11" ht="19.5" customHeight="1" thickBot="1">
      <c r="A4" s="169" t="s">
        <v>365</v>
      </c>
      <c r="B4" s="169"/>
      <c r="C4" s="169"/>
      <c r="D4" s="169"/>
      <c r="E4" s="169"/>
      <c r="F4" s="169"/>
      <c r="G4" s="169"/>
      <c r="H4" s="169"/>
      <c r="I4" s="169"/>
      <c r="J4" s="169"/>
      <c r="K4" s="169"/>
    </row>
    <row r="5" spans="1:11" s="1" customFormat="1" ht="21.75" thickBot="1">
      <c r="A5" s="78" t="s">
        <v>145</v>
      </c>
      <c r="B5" s="32" t="s">
        <v>9</v>
      </c>
      <c r="C5" s="33" t="s">
        <v>142</v>
      </c>
      <c r="D5" s="33" t="s">
        <v>143</v>
      </c>
      <c r="E5" s="24" t="s">
        <v>13</v>
      </c>
      <c r="F5" s="7" t="s">
        <v>121</v>
      </c>
      <c r="G5" s="31" t="s">
        <v>36</v>
      </c>
      <c r="H5" s="31" t="s">
        <v>37</v>
      </c>
      <c r="I5" s="83" t="s">
        <v>149</v>
      </c>
      <c r="J5" s="64" t="s">
        <v>58</v>
      </c>
      <c r="K5" s="12" t="s">
        <v>144</v>
      </c>
    </row>
    <row r="6" spans="1:11" s="19" customFormat="1" ht="48.75" thickTop="1">
      <c r="A6" s="135" t="s">
        <v>196</v>
      </c>
      <c r="B6" s="20" t="s">
        <v>271</v>
      </c>
      <c r="C6" s="61" t="s">
        <v>159</v>
      </c>
      <c r="D6" s="34" t="s">
        <v>159</v>
      </c>
      <c r="E6" s="48" t="s">
        <v>334</v>
      </c>
      <c r="F6" s="18" t="s">
        <v>354</v>
      </c>
      <c r="G6" s="50" t="s">
        <v>159</v>
      </c>
      <c r="H6" s="50" t="s">
        <v>159</v>
      </c>
      <c r="I6" s="47"/>
      <c r="J6" s="46" t="s">
        <v>160</v>
      </c>
      <c r="K6" s="71"/>
    </row>
    <row r="7" spans="1:11" s="19" customFormat="1" ht="60">
      <c r="A7" s="76" t="s">
        <v>53</v>
      </c>
      <c r="B7" s="20" t="s">
        <v>272</v>
      </c>
      <c r="C7" s="46" t="s">
        <v>87</v>
      </c>
      <c r="D7" s="50" t="s">
        <v>87</v>
      </c>
      <c r="E7" s="57" t="s">
        <v>172</v>
      </c>
      <c r="F7" s="47" t="s">
        <v>292</v>
      </c>
      <c r="G7" s="50" t="s">
        <v>88</v>
      </c>
      <c r="H7" s="50" t="s">
        <v>88</v>
      </c>
      <c r="I7" s="47"/>
      <c r="J7" s="46" t="s">
        <v>148</v>
      </c>
      <c r="K7" s="71"/>
    </row>
    <row r="8" spans="1:11" s="19" customFormat="1" ht="48">
      <c r="A8" s="76" t="s">
        <v>53</v>
      </c>
      <c r="B8" s="20" t="s">
        <v>270</v>
      </c>
      <c r="C8" s="61" t="s">
        <v>159</v>
      </c>
      <c r="D8" s="34" t="s">
        <v>159</v>
      </c>
      <c r="E8" s="22" t="s">
        <v>334</v>
      </c>
      <c r="F8" s="18" t="s">
        <v>355</v>
      </c>
      <c r="G8" s="50" t="s">
        <v>159</v>
      </c>
      <c r="H8" s="50" t="s">
        <v>159</v>
      </c>
      <c r="I8" s="47"/>
      <c r="J8" s="46" t="s">
        <v>160</v>
      </c>
      <c r="K8" s="71"/>
    </row>
    <row r="9" spans="1:11" s="19" customFormat="1" ht="60">
      <c r="A9" s="76" t="s">
        <v>53</v>
      </c>
      <c r="B9" s="20" t="s">
        <v>272</v>
      </c>
      <c r="C9" s="46" t="s">
        <v>87</v>
      </c>
      <c r="D9" s="50" t="s">
        <v>87</v>
      </c>
      <c r="E9" s="58" t="s">
        <v>172</v>
      </c>
      <c r="F9" s="47" t="s">
        <v>292</v>
      </c>
      <c r="G9" s="50" t="s">
        <v>88</v>
      </c>
      <c r="H9" s="50" t="s">
        <v>88</v>
      </c>
      <c r="I9" s="47"/>
      <c r="J9" s="46" t="s">
        <v>148</v>
      </c>
      <c r="K9" s="71"/>
    </row>
    <row r="10" spans="1:13" ht="19.5" customHeight="1">
      <c r="A10" s="81" t="s">
        <v>146</v>
      </c>
      <c r="B10" s="82"/>
      <c r="C10" s="55"/>
      <c r="D10" s="55"/>
      <c r="E10" s="70"/>
      <c r="F10" s="54"/>
      <c r="G10" s="55"/>
      <c r="H10" s="55"/>
      <c r="I10" s="158"/>
      <c r="J10" s="65"/>
      <c r="K10" s="56"/>
      <c r="L10" s="2"/>
      <c r="M10" s="2"/>
    </row>
    <row r="11" spans="1:13" ht="19.5" customHeight="1" thickBot="1">
      <c r="A11" s="77"/>
      <c r="B11" s="16"/>
      <c r="C11" s="28"/>
      <c r="D11" s="28"/>
      <c r="E11" s="23"/>
      <c r="F11" s="14"/>
      <c r="G11" s="28"/>
      <c r="H11" s="28"/>
      <c r="I11" s="157"/>
      <c r="J11" s="66"/>
      <c r="K11" s="45"/>
      <c r="L11" s="2"/>
      <c r="M11" s="2"/>
    </row>
    <row r="12" spans="12:13" ht="12">
      <c r="L12" s="2"/>
      <c r="M12" s="2"/>
    </row>
    <row r="13" spans="12:13" ht="12">
      <c r="L13" s="2"/>
      <c r="M13" s="2"/>
    </row>
    <row r="14" spans="12:13" ht="12">
      <c r="L14" s="2"/>
      <c r="M14" s="2"/>
    </row>
    <row r="15" spans="12:13" ht="12">
      <c r="L15" s="2"/>
      <c r="M15" s="2"/>
    </row>
    <row r="16" spans="12:13" ht="12">
      <c r="L16" s="2"/>
      <c r="M16" s="2"/>
    </row>
    <row r="17" spans="12:13" ht="12">
      <c r="L17" s="2"/>
      <c r="M17" s="2"/>
    </row>
    <row r="18" spans="12:13" ht="12">
      <c r="L18" s="2"/>
      <c r="M18" s="2"/>
    </row>
    <row r="19" spans="12:13" ht="12">
      <c r="L19" s="2"/>
      <c r="M19" s="2"/>
    </row>
    <row r="20" spans="12:13" ht="12">
      <c r="L20" s="2"/>
      <c r="M20" s="2"/>
    </row>
    <row r="21" spans="12:13" ht="12">
      <c r="L21" s="2"/>
      <c r="M21" s="2"/>
    </row>
    <row r="22" spans="12:13" ht="12">
      <c r="L22" s="2"/>
      <c r="M22" s="2"/>
    </row>
    <row r="23" spans="12:13" ht="12">
      <c r="L23" s="2"/>
      <c r="M23" s="2"/>
    </row>
    <row r="24" spans="12:13" ht="12">
      <c r="L24" s="2"/>
      <c r="M24" s="2"/>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&amp;C雨量-受注者-&amp;P/&amp;N</oddFooter>
  </headerFooter>
</worksheet>
</file>

<file path=xl/worksheets/sheet7.xml><?xml version="1.0" encoding="utf-8"?>
<worksheet xmlns="http://schemas.openxmlformats.org/spreadsheetml/2006/main" xmlns:r="http://schemas.openxmlformats.org/officeDocument/2006/relationships">
  <dimension ref="A1:M33"/>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3" customWidth="1"/>
    <col min="5" max="5" width="45.625" style="2" customWidth="1"/>
    <col min="6" max="6" width="25.625" style="2" customWidth="1"/>
    <col min="7" max="8" width="2.50390625" style="3" customWidth="1"/>
    <col min="9" max="9" width="15.625" style="3" customWidth="1"/>
    <col min="10" max="10" width="10.625" style="3" customWidth="1"/>
    <col min="11" max="11" width="15.625" style="3" customWidth="1"/>
    <col min="14" max="16384" width="9.00390625" style="2" customWidth="1"/>
  </cols>
  <sheetData>
    <row r="1" spans="1:13" s="150" customFormat="1" ht="15" customHeight="1">
      <c r="A1" s="149" t="str">
        <f>'I 雨量年間予定'!A1</f>
        <v>河川名：○○川</v>
      </c>
      <c r="G1" s="151"/>
      <c r="H1" s="151"/>
      <c r="K1" s="152" t="s">
        <v>345</v>
      </c>
      <c r="L1" s="151"/>
      <c r="M1" s="151"/>
    </row>
    <row r="2" spans="1:13" s="150" customFormat="1" ht="15" customHeight="1">
      <c r="A2" s="149" t="str">
        <f>'I 雨量年間予定'!A2</f>
        <v>業務名：平成○年度○○○○業務</v>
      </c>
      <c r="G2" s="151"/>
      <c r="H2" s="151"/>
      <c r="K2" s="153"/>
      <c r="L2" s="151"/>
      <c r="M2" s="151"/>
    </row>
    <row r="3" spans="1:13" s="150" customFormat="1" ht="15" customHeight="1">
      <c r="A3" s="149" t="str">
        <f>'I 雨量年間予定'!A3</f>
        <v>発注者：○○事務所○○課</v>
      </c>
      <c r="G3" s="151"/>
      <c r="H3" s="151"/>
      <c r="K3" s="152" t="str">
        <f>'I 雨量年間予定'!N3</f>
        <v>受注者：株式会社○○</v>
      </c>
      <c r="L3" s="151"/>
      <c r="M3" s="151"/>
    </row>
    <row r="4" spans="1:11" ht="19.5" customHeight="1" thickBot="1">
      <c r="A4" s="169" t="s">
        <v>366</v>
      </c>
      <c r="B4" s="169"/>
      <c r="C4" s="169"/>
      <c r="D4" s="169"/>
      <c r="E4" s="169"/>
      <c r="F4" s="169"/>
      <c r="G4" s="169"/>
      <c r="H4" s="169"/>
      <c r="I4" s="169"/>
      <c r="J4" s="169"/>
      <c r="K4" s="169"/>
    </row>
    <row r="5" spans="1:11" s="1" customFormat="1" ht="21.75" thickBot="1">
      <c r="A5" s="78" t="s">
        <v>145</v>
      </c>
      <c r="B5" s="32" t="s">
        <v>9</v>
      </c>
      <c r="C5" s="33" t="s">
        <v>142</v>
      </c>
      <c r="D5" s="33" t="s">
        <v>143</v>
      </c>
      <c r="E5" s="24" t="s">
        <v>13</v>
      </c>
      <c r="F5" s="7" t="s">
        <v>121</v>
      </c>
      <c r="G5" s="31" t="s">
        <v>36</v>
      </c>
      <c r="H5" s="31" t="s">
        <v>37</v>
      </c>
      <c r="I5" s="83" t="s">
        <v>149</v>
      </c>
      <c r="J5" s="64" t="s">
        <v>58</v>
      </c>
      <c r="K5" s="12" t="s">
        <v>144</v>
      </c>
    </row>
    <row r="6" spans="1:11" s="19" customFormat="1" ht="48.75" thickTop="1">
      <c r="A6" s="76" t="s">
        <v>178</v>
      </c>
      <c r="B6" s="20" t="s">
        <v>211</v>
      </c>
      <c r="C6" s="61" t="s">
        <v>84</v>
      </c>
      <c r="D6" s="63" t="s">
        <v>84</v>
      </c>
      <c r="E6" s="48" t="s">
        <v>214</v>
      </c>
      <c r="F6" s="18" t="s">
        <v>356</v>
      </c>
      <c r="G6" s="50" t="s">
        <v>84</v>
      </c>
      <c r="H6" s="50" t="s">
        <v>84</v>
      </c>
      <c r="I6" s="47"/>
      <c r="J6" s="46" t="s">
        <v>148</v>
      </c>
      <c r="K6" s="71"/>
    </row>
    <row r="7" spans="1:11" s="19" customFormat="1" ht="60">
      <c r="A7" s="76" t="s">
        <v>53</v>
      </c>
      <c r="B7" s="20" t="s">
        <v>212</v>
      </c>
      <c r="C7" s="34" t="s">
        <v>84</v>
      </c>
      <c r="D7" s="34" t="s">
        <v>84</v>
      </c>
      <c r="E7" s="48" t="s">
        <v>231</v>
      </c>
      <c r="F7" s="18" t="s">
        <v>357</v>
      </c>
      <c r="G7" s="50" t="s">
        <v>84</v>
      </c>
      <c r="H7" s="50" t="s">
        <v>84</v>
      </c>
      <c r="I7" s="47"/>
      <c r="J7" s="46" t="s">
        <v>148</v>
      </c>
      <c r="K7" s="71"/>
    </row>
    <row r="8" spans="1:11" s="19" customFormat="1" ht="60">
      <c r="A8" s="76" t="s">
        <v>53</v>
      </c>
      <c r="B8" s="17" t="s">
        <v>213</v>
      </c>
      <c r="C8" s="34" t="s">
        <v>91</v>
      </c>
      <c r="D8" s="34" t="s">
        <v>91</v>
      </c>
      <c r="E8" s="49" t="s">
        <v>215</v>
      </c>
      <c r="F8" s="13" t="s">
        <v>358</v>
      </c>
      <c r="G8" s="50" t="s">
        <v>91</v>
      </c>
      <c r="H8" s="50" t="s">
        <v>91</v>
      </c>
      <c r="I8" s="47"/>
      <c r="J8" s="46" t="s">
        <v>148</v>
      </c>
      <c r="K8" s="71"/>
    </row>
    <row r="9" spans="1:13" ht="36">
      <c r="A9" s="76" t="s">
        <v>53</v>
      </c>
      <c r="B9" s="15" t="s">
        <v>113</v>
      </c>
      <c r="C9" s="34" t="s">
        <v>91</v>
      </c>
      <c r="D9" s="34" t="s">
        <v>91</v>
      </c>
      <c r="E9" s="48" t="s">
        <v>373</v>
      </c>
      <c r="F9" s="13"/>
      <c r="G9" s="50" t="s">
        <v>91</v>
      </c>
      <c r="H9" s="50" t="s">
        <v>91</v>
      </c>
      <c r="I9" s="47"/>
      <c r="J9" s="46" t="s">
        <v>148</v>
      </c>
      <c r="K9" s="72"/>
      <c r="L9" s="2"/>
      <c r="M9" s="2"/>
    </row>
    <row r="10" spans="1:13" ht="19.5" customHeight="1">
      <c r="A10" s="81" t="s">
        <v>146</v>
      </c>
      <c r="B10" s="53"/>
      <c r="C10" s="55"/>
      <c r="D10" s="55"/>
      <c r="E10" s="70"/>
      <c r="F10" s="54"/>
      <c r="G10" s="55"/>
      <c r="H10" s="55"/>
      <c r="I10" s="158"/>
      <c r="J10" s="65"/>
      <c r="K10" s="56"/>
      <c r="L10" s="2"/>
      <c r="M10" s="2"/>
    </row>
    <row r="11" spans="1:13" ht="19.5" customHeight="1" thickBot="1">
      <c r="A11" s="77"/>
      <c r="B11" s="69"/>
      <c r="C11" s="28"/>
      <c r="D11" s="28"/>
      <c r="E11" s="23"/>
      <c r="F11" s="14"/>
      <c r="G11" s="28"/>
      <c r="H11" s="28"/>
      <c r="I11" s="157"/>
      <c r="J11" s="66"/>
      <c r="K11" s="45"/>
      <c r="L11" s="2"/>
      <c r="M11" s="2"/>
    </row>
    <row r="12" spans="1:11" s="5" customFormat="1" ht="12">
      <c r="A12" s="4"/>
      <c r="B12" s="4"/>
      <c r="C12" s="6"/>
      <c r="D12" s="6"/>
      <c r="G12" s="6"/>
      <c r="H12" s="6"/>
      <c r="I12" s="6"/>
      <c r="J12" s="6"/>
      <c r="K12" s="6"/>
    </row>
    <row r="13" spans="1:13" ht="12">
      <c r="A13" s="4"/>
      <c r="B13" s="4"/>
      <c r="L13" s="2"/>
      <c r="M13" s="2"/>
    </row>
    <row r="14" spans="12:13" ht="12">
      <c r="L14" s="2"/>
      <c r="M14" s="2"/>
    </row>
    <row r="15" spans="12:13" ht="12">
      <c r="L15" s="2"/>
      <c r="M15" s="2"/>
    </row>
    <row r="16" spans="12:13" ht="12">
      <c r="L16" s="2"/>
      <c r="M16" s="2"/>
    </row>
    <row r="17" spans="12:13" ht="12">
      <c r="L17" s="2"/>
      <c r="M17" s="2"/>
    </row>
    <row r="18" spans="12:13" ht="12">
      <c r="L18" s="2"/>
      <c r="M18" s="2"/>
    </row>
    <row r="19" spans="12:13" ht="12">
      <c r="L19" s="2"/>
      <c r="M19" s="2"/>
    </row>
    <row r="20" spans="12:13" ht="12">
      <c r="L20" s="2"/>
      <c r="M20" s="2"/>
    </row>
    <row r="21" spans="12:13" ht="12">
      <c r="L21" s="2"/>
      <c r="M21" s="2"/>
    </row>
    <row r="22" spans="12:13" ht="12">
      <c r="L22" s="2"/>
      <c r="M22" s="2"/>
    </row>
    <row r="23" spans="12:13" ht="12">
      <c r="L23" s="2"/>
      <c r="M23" s="2"/>
    </row>
    <row r="24" spans="12:13" ht="12">
      <c r="L24" s="2"/>
      <c r="M24" s="2"/>
    </row>
    <row r="25" spans="12:13" ht="12">
      <c r="L25" s="2"/>
      <c r="M25" s="2"/>
    </row>
    <row r="26" spans="12:13" ht="12">
      <c r="L26" s="2"/>
      <c r="M26" s="2"/>
    </row>
    <row r="27" spans="12:13" ht="12">
      <c r="L27" s="2"/>
      <c r="M27" s="2"/>
    </row>
    <row r="28" spans="12:13" ht="12">
      <c r="L28" s="2"/>
      <c r="M28" s="2"/>
    </row>
    <row r="29" spans="12:13" ht="12">
      <c r="L29" s="2"/>
      <c r="M29" s="2"/>
    </row>
    <row r="30" spans="12:13" ht="12">
      <c r="L30" s="2"/>
      <c r="M30" s="2"/>
    </row>
    <row r="31" spans="12:13" ht="12">
      <c r="L31" s="2"/>
      <c r="M31" s="2"/>
    </row>
    <row r="32" spans="12:13" ht="12">
      <c r="L32" s="2"/>
      <c r="M32" s="2"/>
    </row>
    <row r="33" spans="12:13" ht="12">
      <c r="L33" s="2"/>
      <c r="M33" s="2"/>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&amp;C雨量-受注者-&amp;P/&amp;N</oddFooter>
  </headerFooter>
</worksheet>
</file>

<file path=xl/worksheets/sheet8.xml><?xml version="1.0" encoding="utf-8"?>
<worksheet xmlns="http://schemas.openxmlformats.org/spreadsheetml/2006/main" xmlns:r="http://schemas.openxmlformats.org/officeDocument/2006/relationships">
  <dimension ref="A1:M27"/>
  <sheetViews>
    <sheetView showGridLines="0" zoomScale="85" zoomScaleNormal="85" workbookViewId="0" topLeftCell="A1">
      <selection activeCell="A6" sqref="A6"/>
    </sheetView>
  </sheetViews>
  <sheetFormatPr defaultColWidth="9.00390625" defaultRowHeight="13.5"/>
  <cols>
    <col min="1" max="1" width="10.625" style="3" customWidth="1"/>
    <col min="2" max="2" width="8.625" style="3" customWidth="1"/>
    <col min="3" max="4" width="2.50390625" style="3" customWidth="1"/>
    <col min="5" max="5" width="45.625" style="2" customWidth="1"/>
    <col min="6" max="6" width="25.625" style="2" customWidth="1"/>
    <col min="7" max="8" width="2.50390625" style="3" customWidth="1"/>
    <col min="9" max="9" width="15.625" style="3" customWidth="1"/>
    <col min="10" max="10" width="10.625" style="3" customWidth="1"/>
    <col min="11" max="11" width="15.625" style="3" customWidth="1"/>
    <col min="14" max="16384" width="9.00390625" style="2" customWidth="1"/>
  </cols>
  <sheetData>
    <row r="1" spans="1:13" s="150" customFormat="1" ht="15" customHeight="1">
      <c r="A1" s="149" t="str">
        <f>'I 雨量年間予定'!A1</f>
        <v>河川名：○○川</v>
      </c>
      <c r="G1" s="151"/>
      <c r="H1" s="151"/>
      <c r="K1" s="152" t="s">
        <v>345</v>
      </c>
      <c r="L1" s="151"/>
      <c r="M1" s="151"/>
    </row>
    <row r="2" spans="1:13" s="150" customFormat="1" ht="15" customHeight="1">
      <c r="A2" s="149" t="str">
        <f>'I 雨量年間予定'!A2</f>
        <v>業務名：平成○年度○○○○業務</v>
      </c>
      <c r="G2" s="151"/>
      <c r="H2" s="151"/>
      <c r="K2" s="153"/>
      <c r="L2" s="151"/>
      <c r="M2" s="151"/>
    </row>
    <row r="3" spans="1:13" s="150" customFormat="1" ht="15" customHeight="1">
      <c r="A3" s="149" t="str">
        <f>'I 雨量年間予定'!A3</f>
        <v>発注者：○○事務所○○課</v>
      </c>
      <c r="G3" s="151"/>
      <c r="H3" s="151"/>
      <c r="K3" s="152" t="str">
        <f>'I 雨量年間予定'!N3</f>
        <v>受注者：株式会社○○</v>
      </c>
      <c r="L3" s="151"/>
      <c r="M3" s="151"/>
    </row>
    <row r="4" spans="1:11" ht="19.5" customHeight="1" thickBot="1">
      <c r="A4" s="169" t="s">
        <v>367</v>
      </c>
      <c r="B4" s="169"/>
      <c r="C4" s="169"/>
      <c r="D4" s="169"/>
      <c r="E4" s="169"/>
      <c r="F4" s="169"/>
      <c r="G4" s="169"/>
      <c r="H4" s="169"/>
      <c r="I4" s="169"/>
      <c r="J4" s="169"/>
      <c r="K4" s="169"/>
    </row>
    <row r="5" spans="1:11" s="1" customFormat="1" ht="21.75" thickBot="1">
      <c r="A5" s="78" t="s">
        <v>145</v>
      </c>
      <c r="B5" s="32" t="s">
        <v>9</v>
      </c>
      <c r="C5" s="33" t="s">
        <v>142</v>
      </c>
      <c r="D5" s="33" t="s">
        <v>143</v>
      </c>
      <c r="E5" s="24" t="s">
        <v>13</v>
      </c>
      <c r="F5" s="7" t="s">
        <v>121</v>
      </c>
      <c r="G5" s="31" t="s">
        <v>36</v>
      </c>
      <c r="H5" s="31" t="s">
        <v>37</v>
      </c>
      <c r="I5" s="83" t="s">
        <v>149</v>
      </c>
      <c r="J5" s="64" t="s">
        <v>58</v>
      </c>
      <c r="K5" s="12" t="s">
        <v>144</v>
      </c>
    </row>
    <row r="6" spans="1:13" ht="36.75" thickTop="1">
      <c r="A6" s="135" t="s">
        <v>377</v>
      </c>
      <c r="B6" s="27" t="s">
        <v>204</v>
      </c>
      <c r="C6" s="36" t="s">
        <v>82</v>
      </c>
      <c r="D6" s="36" t="s">
        <v>82</v>
      </c>
      <c r="E6" s="148" t="s">
        <v>253</v>
      </c>
      <c r="F6" s="13" t="s">
        <v>326</v>
      </c>
      <c r="G6" s="37" t="s">
        <v>93</v>
      </c>
      <c r="H6" s="37" t="s">
        <v>93</v>
      </c>
      <c r="I6" s="156"/>
      <c r="J6" s="38" t="s">
        <v>148</v>
      </c>
      <c r="K6" s="68"/>
      <c r="L6" s="2"/>
      <c r="M6" s="2"/>
    </row>
    <row r="7" spans="1:13" ht="36">
      <c r="A7" s="75" t="s">
        <v>53</v>
      </c>
      <c r="B7" s="27" t="s">
        <v>53</v>
      </c>
      <c r="C7" s="36" t="s">
        <v>81</v>
      </c>
      <c r="D7" s="36" t="s">
        <v>81</v>
      </c>
      <c r="E7" s="49" t="s">
        <v>320</v>
      </c>
      <c r="F7" s="136" t="s">
        <v>335</v>
      </c>
      <c r="G7" s="37" t="s">
        <v>81</v>
      </c>
      <c r="H7" s="37" t="s">
        <v>81</v>
      </c>
      <c r="I7" s="156"/>
      <c r="J7" s="38" t="s">
        <v>148</v>
      </c>
      <c r="K7" s="68"/>
      <c r="L7" s="2"/>
      <c r="M7" s="2"/>
    </row>
    <row r="8" spans="1:13" ht="36">
      <c r="A8" s="75" t="s">
        <v>53</v>
      </c>
      <c r="B8" s="27" t="s">
        <v>53</v>
      </c>
      <c r="C8" s="36" t="s">
        <v>81</v>
      </c>
      <c r="D8" s="36" t="s">
        <v>81</v>
      </c>
      <c r="E8" s="52" t="s">
        <v>2</v>
      </c>
      <c r="F8" s="136"/>
      <c r="G8" s="37" t="s">
        <v>81</v>
      </c>
      <c r="H8" s="37" t="s">
        <v>81</v>
      </c>
      <c r="I8" s="156"/>
      <c r="J8" s="38" t="s">
        <v>148</v>
      </c>
      <c r="K8" s="68"/>
      <c r="L8" s="2"/>
      <c r="M8" s="2"/>
    </row>
    <row r="9" spans="1:11" s="19" customFormat="1" ht="34.5" customHeight="1">
      <c r="A9" s="76" t="s">
        <v>53</v>
      </c>
      <c r="B9" s="20" t="s">
        <v>53</v>
      </c>
      <c r="C9" s="34" t="s">
        <v>82</v>
      </c>
      <c r="D9" s="34" t="s">
        <v>82</v>
      </c>
      <c r="E9" s="49" t="s">
        <v>115</v>
      </c>
      <c r="F9" s="18"/>
      <c r="G9" s="50" t="s">
        <v>82</v>
      </c>
      <c r="H9" s="50" t="s">
        <v>82</v>
      </c>
      <c r="I9" s="159"/>
      <c r="J9" s="46" t="s">
        <v>148</v>
      </c>
      <c r="K9" s="71"/>
    </row>
    <row r="10" spans="1:11" s="19" customFormat="1" ht="34.5" customHeight="1">
      <c r="A10" s="76" t="s">
        <v>53</v>
      </c>
      <c r="B10" s="20" t="s">
        <v>53</v>
      </c>
      <c r="C10" s="34" t="s">
        <v>80</v>
      </c>
      <c r="D10" s="34" t="s">
        <v>80</v>
      </c>
      <c r="E10" s="49" t="s">
        <v>201</v>
      </c>
      <c r="F10" s="18"/>
      <c r="G10" s="50" t="s">
        <v>80</v>
      </c>
      <c r="H10" s="50" t="s">
        <v>80</v>
      </c>
      <c r="I10" s="159"/>
      <c r="J10" s="46" t="s">
        <v>148</v>
      </c>
      <c r="K10" s="71"/>
    </row>
    <row r="11" spans="1:11" s="19" customFormat="1" ht="48">
      <c r="A11" s="76" t="s">
        <v>53</v>
      </c>
      <c r="B11" s="20" t="s">
        <v>53</v>
      </c>
      <c r="C11" s="34" t="s">
        <v>80</v>
      </c>
      <c r="D11" s="34" t="s">
        <v>80</v>
      </c>
      <c r="E11" s="49" t="s">
        <v>203</v>
      </c>
      <c r="F11" s="18" t="s">
        <v>310</v>
      </c>
      <c r="G11" s="50" t="s">
        <v>80</v>
      </c>
      <c r="H11" s="50" t="s">
        <v>80</v>
      </c>
      <c r="I11" s="159"/>
      <c r="J11" s="46" t="s">
        <v>148</v>
      </c>
      <c r="K11" s="71"/>
    </row>
    <row r="12" spans="1:13" ht="36">
      <c r="A12" s="75" t="s">
        <v>53</v>
      </c>
      <c r="B12" s="27" t="s">
        <v>126</v>
      </c>
      <c r="C12" s="36" t="s">
        <v>82</v>
      </c>
      <c r="D12" s="36" t="s">
        <v>82</v>
      </c>
      <c r="E12" s="52" t="s">
        <v>216</v>
      </c>
      <c r="F12" s="13"/>
      <c r="G12" s="37" t="s">
        <v>82</v>
      </c>
      <c r="H12" s="37" t="s">
        <v>82</v>
      </c>
      <c r="I12" s="156"/>
      <c r="J12" s="38" t="s">
        <v>148</v>
      </c>
      <c r="K12" s="68"/>
      <c r="L12" s="2"/>
      <c r="M12" s="2"/>
    </row>
    <row r="13" spans="1:11" s="19" customFormat="1" ht="60">
      <c r="A13" s="75" t="s">
        <v>53</v>
      </c>
      <c r="B13" s="20" t="s">
        <v>15</v>
      </c>
      <c r="C13" s="34" t="s">
        <v>97</v>
      </c>
      <c r="D13" s="34" t="s">
        <v>97</v>
      </c>
      <c r="E13" s="49" t="s">
        <v>217</v>
      </c>
      <c r="F13" s="18" t="s">
        <v>325</v>
      </c>
      <c r="G13" s="50" t="s">
        <v>97</v>
      </c>
      <c r="H13" s="50" t="s">
        <v>97</v>
      </c>
      <c r="I13" s="159"/>
      <c r="J13" s="46" t="s">
        <v>148</v>
      </c>
      <c r="K13" s="71"/>
    </row>
    <row r="14" spans="1:11" s="19" customFormat="1" ht="51.75" customHeight="1">
      <c r="A14" s="76" t="s">
        <v>53</v>
      </c>
      <c r="B14" s="20" t="s">
        <v>53</v>
      </c>
      <c r="C14" s="34" t="s">
        <v>97</v>
      </c>
      <c r="D14" s="34" t="s">
        <v>97</v>
      </c>
      <c r="E14" s="49" t="s">
        <v>208</v>
      </c>
      <c r="F14" s="13" t="s">
        <v>291</v>
      </c>
      <c r="G14" s="50" t="s">
        <v>97</v>
      </c>
      <c r="H14" s="50" t="s">
        <v>97</v>
      </c>
      <c r="I14" s="159"/>
      <c r="J14" s="38" t="s">
        <v>148</v>
      </c>
      <c r="K14" s="68"/>
    </row>
    <row r="15" spans="1:11" s="19" customFormat="1" ht="51.75" customHeight="1">
      <c r="A15" s="76" t="s">
        <v>53</v>
      </c>
      <c r="B15" s="20" t="s">
        <v>53</v>
      </c>
      <c r="C15" s="34" t="s">
        <v>97</v>
      </c>
      <c r="D15" s="34" t="s">
        <v>97</v>
      </c>
      <c r="E15" s="49" t="s">
        <v>207</v>
      </c>
      <c r="F15" s="13" t="s">
        <v>289</v>
      </c>
      <c r="G15" s="50" t="s">
        <v>97</v>
      </c>
      <c r="H15" s="50" t="s">
        <v>97</v>
      </c>
      <c r="I15" s="159"/>
      <c r="J15" s="38" t="s">
        <v>148</v>
      </c>
      <c r="K15" s="68"/>
    </row>
    <row r="16" spans="1:11" s="19" customFormat="1" ht="33.75" customHeight="1">
      <c r="A16" s="76" t="s">
        <v>53</v>
      </c>
      <c r="B16" s="17" t="s">
        <v>53</v>
      </c>
      <c r="C16" s="34" t="s">
        <v>84</v>
      </c>
      <c r="D16" s="34" t="s">
        <v>84</v>
      </c>
      <c r="E16" s="49" t="s">
        <v>205</v>
      </c>
      <c r="F16" s="18" t="s">
        <v>375</v>
      </c>
      <c r="G16" s="50" t="s">
        <v>84</v>
      </c>
      <c r="H16" s="50" t="s">
        <v>84</v>
      </c>
      <c r="I16" s="159"/>
      <c r="J16" s="46" t="s">
        <v>148</v>
      </c>
      <c r="K16" s="71"/>
    </row>
    <row r="17" spans="1:11" s="19" customFormat="1" ht="36">
      <c r="A17" s="76" t="s">
        <v>53</v>
      </c>
      <c r="B17" s="20" t="s">
        <v>53</v>
      </c>
      <c r="C17" s="34" t="s">
        <v>69</v>
      </c>
      <c r="D17" s="34" t="s">
        <v>69</v>
      </c>
      <c r="E17" s="49" t="s">
        <v>206</v>
      </c>
      <c r="F17" s="18" t="s">
        <v>376</v>
      </c>
      <c r="G17" s="50" t="s">
        <v>69</v>
      </c>
      <c r="H17" s="50" t="s">
        <v>69</v>
      </c>
      <c r="I17" s="159"/>
      <c r="J17" s="46" t="s">
        <v>148</v>
      </c>
      <c r="K17" s="71"/>
    </row>
    <row r="18" spans="1:13" ht="36">
      <c r="A18" s="75" t="s">
        <v>53</v>
      </c>
      <c r="B18" s="25" t="s">
        <v>19</v>
      </c>
      <c r="C18" s="36" t="s">
        <v>1</v>
      </c>
      <c r="D18" s="36" t="s">
        <v>1</v>
      </c>
      <c r="E18" s="49" t="s">
        <v>59</v>
      </c>
      <c r="F18" s="18"/>
      <c r="G18" s="37" t="s">
        <v>1</v>
      </c>
      <c r="H18" s="37" t="s">
        <v>1</v>
      </c>
      <c r="I18" s="156"/>
      <c r="J18" s="38" t="s">
        <v>148</v>
      </c>
      <c r="K18" s="68"/>
      <c r="L18" s="2"/>
      <c r="M18" s="2"/>
    </row>
    <row r="19" spans="1:13" ht="19.5" customHeight="1">
      <c r="A19" s="81" t="s">
        <v>146</v>
      </c>
      <c r="B19" s="53"/>
      <c r="C19" s="55"/>
      <c r="D19" s="55"/>
      <c r="E19" s="70"/>
      <c r="F19" s="54"/>
      <c r="G19" s="55"/>
      <c r="H19" s="55"/>
      <c r="I19" s="158"/>
      <c r="J19" s="65"/>
      <c r="K19" s="56"/>
      <c r="L19" s="2"/>
      <c r="M19" s="2"/>
    </row>
    <row r="20" spans="1:13" ht="19.5" customHeight="1" thickBot="1">
      <c r="A20" s="77"/>
      <c r="B20" s="69"/>
      <c r="C20" s="28"/>
      <c r="D20" s="28"/>
      <c r="E20" s="23"/>
      <c r="F20" s="14"/>
      <c r="G20" s="28"/>
      <c r="H20" s="28"/>
      <c r="I20" s="157"/>
      <c r="J20" s="66"/>
      <c r="K20" s="45"/>
      <c r="L20" s="2"/>
      <c r="M20" s="2"/>
    </row>
    <row r="21" spans="12:13" ht="12">
      <c r="L21" s="2"/>
      <c r="M21" s="2"/>
    </row>
    <row r="22" spans="12:13" ht="12">
      <c r="L22" s="2"/>
      <c r="M22" s="2"/>
    </row>
    <row r="23" spans="12:13" ht="12">
      <c r="L23" s="2"/>
      <c r="M23" s="2"/>
    </row>
    <row r="24" spans="12:13" ht="12">
      <c r="L24" s="2"/>
      <c r="M24" s="2"/>
    </row>
    <row r="25" spans="12:13" ht="12">
      <c r="L25" s="2"/>
      <c r="M25" s="2"/>
    </row>
    <row r="26" spans="12:13" ht="12">
      <c r="L26" s="2"/>
      <c r="M26" s="2"/>
    </row>
    <row r="27" spans="12:13" ht="12">
      <c r="L27" s="2"/>
      <c r="M27" s="2"/>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&amp;C雨量-受注者-&amp;P/&amp;N</oddFooter>
  </headerFooter>
</worksheet>
</file>

<file path=xl/worksheets/sheet9.xml><?xml version="1.0" encoding="utf-8"?>
<worksheet xmlns="http://schemas.openxmlformats.org/spreadsheetml/2006/main" xmlns:r="http://schemas.openxmlformats.org/officeDocument/2006/relationships">
  <dimension ref="A1:M26"/>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3" customWidth="1"/>
    <col min="5" max="5" width="45.625" style="2" customWidth="1"/>
    <col min="6" max="6" width="25.625" style="2" customWidth="1"/>
    <col min="7" max="8" width="2.50390625" style="3" customWidth="1"/>
    <col min="9" max="9" width="15.625" style="3" customWidth="1"/>
    <col min="10" max="10" width="10.625" style="3" customWidth="1"/>
    <col min="11" max="11" width="15.625" style="3" customWidth="1"/>
    <col min="14" max="16384" width="9.00390625" style="2" customWidth="1"/>
  </cols>
  <sheetData>
    <row r="1" spans="1:13" s="150" customFormat="1" ht="15" customHeight="1">
      <c r="A1" s="149" t="str">
        <f>'I 雨量年間予定'!A1</f>
        <v>河川名：○○川</v>
      </c>
      <c r="G1" s="151"/>
      <c r="H1" s="151"/>
      <c r="K1" s="152" t="s">
        <v>345</v>
      </c>
      <c r="L1" s="151"/>
      <c r="M1" s="151"/>
    </row>
    <row r="2" spans="1:13" s="150" customFormat="1" ht="15" customHeight="1">
      <c r="A2" s="149" t="str">
        <f>'I 雨量年間予定'!A2</f>
        <v>業務名：平成○年度○○○○業務</v>
      </c>
      <c r="G2" s="151"/>
      <c r="H2" s="151"/>
      <c r="K2" s="153"/>
      <c r="L2" s="151"/>
      <c r="M2" s="151"/>
    </row>
    <row r="3" spans="1:13" s="150" customFormat="1" ht="15" customHeight="1">
      <c r="A3" s="149" t="str">
        <f>'I 雨量年間予定'!A3</f>
        <v>発注者：○○事務所○○課</v>
      </c>
      <c r="G3" s="151"/>
      <c r="H3" s="151"/>
      <c r="K3" s="152" t="str">
        <f>'I 雨量年間予定'!N3</f>
        <v>受注者：株式会社○○</v>
      </c>
      <c r="L3" s="151"/>
      <c r="M3" s="151"/>
    </row>
    <row r="4" spans="1:11" ht="19.5" customHeight="1" thickBot="1">
      <c r="A4" s="169" t="s">
        <v>371</v>
      </c>
      <c r="B4" s="169"/>
      <c r="C4" s="169"/>
      <c r="D4" s="169"/>
      <c r="E4" s="169"/>
      <c r="F4" s="169"/>
      <c r="G4" s="169"/>
      <c r="H4" s="169"/>
      <c r="I4" s="169"/>
      <c r="J4" s="169"/>
      <c r="K4" s="169"/>
    </row>
    <row r="5" spans="1:11" s="1" customFormat="1" ht="21.75" thickBot="1">
      <c r="A5" s="78" t="s">
        <v>145</v>
      </c>
      <c r="B5" s="32" t="s">
        <v>9</v>
      </c>
      <c r="C5" s="33" t="s">
        <v>142</v>
      </c>
      <c r="D5" s="33" t="s">
        <v>143</v>
      </c>
      <c r="E5" s="24" t="s">
        <v>13</v>
      </c>
      <c r="F5" s="7" t="s">
        <v>121</v>
      </c>
      <c r="G5" s="31" t="s">
        <v>123</v>
      </c>
      <c r="H5" s="31" t="s">
        <v>124</v>
      </c>
      <c r="I5" s="83" t="s">
        <v>149</v>
      </c>
      <c r="J5" s="64" t="s">
        <v>58</v>
      </c>
      <c r="K5" s="12" t="s">
        <v>144</v>
      </c>
    </row>
    <row r="6" spans="1:13" ht="36.75" thickTop="1">
      <c r="A6" s="135" t="s">
        <v>232</v>
      </c>
      <c r="B6" s="27" t="s">
        <v>204</v>
      </c>
      <c r="C6" s="36" t="s">
        <v>81</v>
      </c>
      <c r="D6" s="36" t="s">
        <v>81</v>
      </c>
      <c r="E6" s="148" t="s">
        <v>253</v>
      </c>
      <c r="F6" s="13" t="s">
        <v>326</v>
      </c>
      <c r="G6" s="37" t="s">
        <v>182</v>
      </c>
      <c r="H6" s="37" t="s">
        <v>182</v>
      </c>
      <c r="I6" s="26"/>
      <c r="J6" s="38" t="s">
        <v>148</v>
      </c>
      <c r="K6" s="68"/>
      <c r="L6" s="2"/>
      <c r="M6" s="2"/>
    </row>
    <row r="7" spans="1:13" ht="36">
      <c r="A7" s="75" t="s">
        <v>53</v>
      </c>
      <c r="B7" s="27" t="s">
        <v>53</v>
      </c>
      <c r="C7" s="36" t="s">
        <v>18</v>
      </c>
      <c r="D7" s="36" t="s">
        <v>18</v>
      </c>
      <c r="E7" s="49" t="s">
        <v>320</v>
      </c>
      <c r="F7" s="136" t="s">
        <v>335</v>
      </c>
      <c r="G7" s="37" t="s">
        <v>80</v>
      </c>
      <c r="H7" s="37" t="s">
        <v>80</v>
      </c>
      <c r="I7" s="26"/>
      <c r="J7" s="38" t="s">
        <v>148</v>
      </c>
      <c r="K7" s="68"/>
      <c r="L7" s="2"/>
      <c r="M7" s="2"/>
    </row>
    <row r="8" spans="1:13" ht="36">
      <c r="A8" s="75" t="s">
        <v>53</v>
      </c>
      <c r="B8" s="27" t="s">
        <v>53</v>
      </c>
      <c r="C8" s="36" t="s">
        <v>18</v>
      </c>
      <c r="D8" s="36" t="s">
        <v>18</v>
      </c>
      <c r="E8" s="52" t="s">
        <v>2</v>
      </c>
      <c r="F8" s="136"/>
      <c r="G8" s="37" t="s">
        <v>91</v>
      </c>
      <c r="H8" s="37" t="s">
        <v>91</v>
      </c>
      <c r="I8" s="26"/>
      <c r="J8" s="38" t="s">
        <v>148</v>
      </c>
      <c r="K8" s="68"/>
      <c r="L8" s="2"/>
      <c r="M8" s="2"/>
    </row>
    <row r="9" spans="1:11" s="19" customFormat="1" ht="34.5" customHeight="1">
      <c r="A9" s="76" t="s">
        <v>53</v>
      </c>
      <c r="B9" s="20" t="s">
        <v>53</v>
      </c>
      <c r="C9" s="34" t="s">
        <v>18</v>
      </c>
      <c r="D9" s="34" t="s">
        <v>18</v>
      </c>
      <c r="E9" s="49" t="s">
        <v>115</v>
      </c>
      <c r="F9" s="18"/>
      <c r="G9" s="50" t="s">
        <v>191</v>
      </c>
      <c r="H9" s="50" t="s">
        <v>191</v>
      </c>
      <c r="I9" s="47"/>
      <c r="J9" s="46" t="s">
        <v>148</v>
      </c>
      <c r="K9" s="71"/>
    </row>
    <row r="10" spans="1:11" s="19" customFormat="1" ht="34.5" customHeight="1">
      <c r="A10" s="76" t="s">
        <v>53</v>
      </c>
      <c r="B10" s="20" t="s">
        <v>53</v>
      </c>
      <c r="C10" s="34" t="s">
        <v>18</v>
      </c>
      <c r="D10" s="34" t="s">
        <v>18</v>
      </c>
      <c r="E10" s="49" t="s">
        <v>201</v>
      </c>
      <c r="F10" s="18"/>
      <c r="G10" s="50" t="s">
        <v>80</v>
      </c>
      <c r="H10" s="50" t="s">
        <v>80</v>
      </c>
      <c r="I10" s="47"/>
      <c r="J10" s="46" t="s">
        <v>148</v>
      </c>
      <c r="K10" s="71"/>
    </row>
    <row r="11" spans="1:11" s="19" customFormat="1" ht="48">
      <c r="A11" s="76" t="s">
        <v>53</v>
      </c>
      <c r="B11" s="20" t="s">
        <v>53</v>
      </c>
      <c r="C11" s="34" t="s">
        <v>18</v>
      </c>
      <c r="D11" s="34" t="s">
        <v>18</v>
      </c>
      <c r="E11" s="49" t="s">
        <v>203</v>
      </c>
      <c r="F11" s="18" t="s">
        <v>310</v>
      </c>
      <c r="G11" s="50" t="s">
        <v>80</v>
      </c>
      <c r="H11" s="50" t="s">
        <v>80</v>
      </c>
      <c r="I11" s="47"/>
      <c r="J11" s="46" t="s">
        <v>148</v>
      </c>
      <c r="K11" s="71"/>
    </row>
    <row r="12" spans="1:13" ht="36">
      <c r="A12" s="75" t="s">
        <v>53</v>
      </c>
      <c r="B12" s="27" t="s">
        <v>126</v>
      </c>
      <c r="C12" s="36" t="s">
        <v>18</v>
      </c>
      <c r="D12" s="36" t="s">
        <v>18</v>
      </c>
      <c r="E12" s="52" t="s">
        <v>216</v>
      </c>
      <c r="F12" s="13"/>
      <c r="G12" s="37" t="s">
        <v>209</v>
      </c>
      <c r="H12" s="37" t="s">
        <v>209</v>
      </c>
      <c r="I12" s="26"/>
      <c r="J12" s="38" t="s">
        <v>148</v>
      </c>
      <c r="K12" s="68"/>
      <c r="L12" s="2"/>
      <c r="M12" s="2"/>
    </row>
    <row r="13" spans="1:11" s="19" customFormat="1" ht="60">
      <c r="A13" s="75" t="s">
        <v>53</v>
      </c>
      <c r="B13" s="20" t="s">
        <v>15</v>
      </c>
      <c r="C13" s="34" t="s">
        <v>1</v>
      </c>
      <c r="D13" s="34" t="s">
        <v>1</v>
      </c>
      <c r="E13" s="49" t="s">
        <v>217</v>
      </c>
      <c r="F13" s="18" t="s">
        <v>325</v>
      </c>
      <c r="G13" s="50" t="s">
        <v>81</v>
      </c>
      <c r="H13" s="50" t="s">
        <v>81</v>
      </c>
      <c r="I13" s="47"/>
      <c r="J13" s="46" t="s">
        <v>148</v>
      </c>
      <c r="K13" s="71"/>
    </row>
    <row r="14" spans="1:11" s="19" customFormat="1" ht="51.75" customHeight="1">
      <c r="A14" s="76" t="s">
        <v>53</v>
      </c>
      <c r="B14" s="20" t="s">
        <v>53</v>
      </c>
      <c r="C14" s="34" t="s">
        <v>18</v>
      </c>
      <c r="D14" s="34" t="s">
        <v>18</v>
      </c>
      <c r="E14" s="49" t="s">
        <v>208</v>
      </c>
      <c r="F14" s="13" t="s">
        <v>291</v>
      </c>
      <c r="G14" s="50" t="s">
        <v>209</v>
      </c>
      <c r="H14" s="50" t="s">
        <v>209</v>
      </c>
      <c r="I14" s="47"/>
      <c r="J14" s="38" t="s">
        <v>148</v>
      </c>
      <c r="K14" s="68"/>
    </row>
    <row r="15" spans="1:11" s="19" customFormat="1" ht="51.75" customHeight="1">
      <c r="A15" s="76" t="s">
        <v>53</v>
      </c>
      <c r="B15" s="20" t="s">
        <v>53</v>
      </c>
      <c r="C15" s="34" t="s">
        <v>18</v>
      </c>
      <c r="D15" s="34" t="s">
        <v>18</v>
      </c>
      <c r="E15" s="49" t="s">
        <v>207</v>
      </c>
      <c r="F15" s="13" t="s">
        <v>289</v>
      </c>
      <c r="G15" s="50" t="s">
        <v>84</v>
      </c>
      <c r="H15" s="50" t="s">
        <v>84</v>
      </c>
      <c r="I15" s="47"/>
      <c r="J15" s="38" t="s">
        <v>148</v>
      </c>
      <c r="K15" s="68"/>
    </row>
    <row r="16" spans="1:11" s="19" customFormat="1" ht="33.75" customHeight="1">
      <c r="A16" s="76" t="s">
        <v>53</v>
      </c>
      <c r="B16" s="17" t="s">
        <v>53</v>
      </c>
      <c r="C16" s="34" t="s">
        <v>18</v>
      </c>
      <c r="D16" s="34" t="s">
        <v>18</v>
      </c>
      <c r="E16" s="49" t="s">
        <v>205</v>
      </c>
      <c r="F16" s="18" t="s">
        <v>375</v>
      </c>
      <c r="G16" s="50" t="s">
        <v>190</v>
      </c>
      <c r="H16" s="50" t="s">
        <v>190</v>
      </c>
      <c r="I16" s="47"/>
      <c r="J16" s="46" t="s">
        <v>148</v>
      </c>
      <c r="K16" s="71"/>
    </row>
    <row r="17" spans="1:11" s="19" customFormat="1" ht="36">
      <c r="A17" s="76" t="s">
        <v>53</v>
      </c>
      <c r="B17" s="20" t="s">
        <v>53</v>
      </c>
      <c r="C17" s="34" t="s">
        <v>18</v>
      </c>
      <c r="D17" s="34" t="s">
        <v>18</v>
      </c>
      <c r="E17" s="49" t="s">
        <v>206</v>
      </c>
      <c r="F17" s="18" t="s">
        <v>376</v>
      </c>
      <c r="G17" s="50" t="s">
        <v>81</v>
      </c>
      <c r="H17" s="50" t="s">
        <v>81</v>
      </c>
      <c r="I17" s="47"/>
      <c r="J17" s="46" t="s">
        <v>148</v>
      </c>
      <c r="K17" s="71"/>
    </row>
    <row r="18" spans="1:13" ht="36">
      <c r="A18" s="75" t="s">
        <v>53</v>
      </c>
      <c r="B18" s="25" t="s">
        <v>19</v>
      </c>
      <c r="C18" s="36" t="s">
        <v>192</v>
      </c>
      <c r="D18" s="36" t="s">
        <v>192</v>
      </c>
      <c r="E18" s="49" t="s">
        <v>59</v>
      </c>
      <c r="F18" s="18"/>
      <c r="G18" s="37" t="s">
        <v>91</v>
      </c>
      <c r="H18" s="37" t="s">
        <v>91</v>
      </c>
      <c r="I18" s="26"/>
      <c r="J18" s="38" t="s">
        <v>148</v>
      </c>
      <c r="K18" s="68"/>
      <c r="L18" s="2"/>
      <c r="M18" s="2"/>
    </row>
    <row r="19" spans="1:13" ht="19.5" customHeight="1">
      <c r="A19" s="81" t="s">
        <v>146</v>
      </c>
      <c r="B19" s="53"/>
      <c r="C19" s="55"/>
      <c r="D19" s="55"/>
      <c r="E19" s="70"/>
      <c r="F19" s="54"/>
      <c r="G19" s="55"/>
      <c r="H19" s="55"/>
      <c r="I19" s="158"/>
      <c r="J19" s="65"/>
      <c r="K19" s="56"/>
      <c r="L19" s="2"/>
      <c r="M19" s="2"/>
    </row>
    <row r="20" spans="1:13" ht="19.5" customHeight="1" thickBot="1">
      <c r="A20" s="77"/>
      <c r="B20" s="69"/>
      <c r="C20" s="28"/>
      <c r="D20" s="28"/>
      <c r="E20" s="23"/>
      <c r="F20" s="14"/>
      <c r="G20" s="28"/>
      <c r="H20" s="28"/>
      <c r="I20" s="157"/>
      <c r="J20" s="66"/>
      <c r="K20" s="45"/>
      <c r="L20" s="2"/>
      <c r="M20" s="2"/>
    </row>
    <row r="21" spans="12:13" ht="12">
      <c r="L21" s="2"/>
      <c r="M21" s="2"/>
    </row>
    <row r="22" spans="12:13" ht="12">
      <c r="L22" s="2"/>
      <c r="M22" s="2"/>
    </row>
    <row r="23" spans="12:13" ht="12">
      <c r="L23" s="2"/>
      <c r="M23" s="2"/>
    </row>
    <row r="24" spans="12:13" ht="12">
      <c r="L24" s="2"/>
      <c r="M24" s="2"/>
    </row>
    <row r="25" spans="12:13" ht="12">
      <c r="L25" s="2"/>
      <c r="M25" s="2"/>
    </row>
    <row r="26" spans="12:13" ht="12">
      <c r="L26" s="2"/>
      <c r="M26" s="2"/>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&amp;C雨量-受注者-&amp;P/&amp;N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2003-11-17T23:46:43Z</cp:lastPrinted>
  <dcterms:created xsi:type="dcterms:W3CDTF">2001-05-22T02:19:36Z</dcterms:created>
  <dcterms:modified xsi:type="dcterms:W3CDTF">2004-01-16T05:25:43Z</dcterms:modified>
  <cp:category/>
  <cp:version/>
  <cp:contentType/>
  <cp:contentStatus/>
</cp:coreProperties>
</file>