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河川事業" sheetId="1" r:id="rId1"/>
    <sheet name="ダム事業" sheetId="2" r:id="rId2"/>
    <sheet name="砂防事業" sheetId="3" r:id="rId3"/>
    <sheet name="地すべり対策事業" sheetId="4" r:id="rId4"/>
    <sheet name="海岸事業" sheetId="5" r:id="rId5"/>
  </sheets>
  <definedNames>
    <definedName name="_xlnm.Print_Area" localSheetId="1">'ダム事業'!$A$1:$E$7</definedName>
    <definedName name="_xlnm.Print_Area" localSheetId="0">'河川事業'!$A$1:$E$20</definedName>
    <definedName name="_xlnm.Print_Area" localSheetId="4">'海岸事業'!$A$1:$E$5</definedName>
    <definedName name="_xlnm.Print_Area" localSheetId="2">'砂防事業'!$A$1:$E$6</definedName>
    <definedName name="_xlnm.Print_Area" localSheetId="3">'地すべり対策事業'!$A$1:$E$6</definedName>
  </definedNames>
  <calcPr fullCalcOnLoad="1"/>
</workbook>
</file>

<file path=xl/sharedStrings.xml><?xml version="1.0" encoding="utf-8"?>
<sst xmlns="http://schemas.openxmlformats.org/spreadsheetml/2006/main" count="103" uniqueCount="73">
  <si>
    <t>【地すべり対策事業】</t>
  </si>
  <si>
    <t>【ダム事業】</t>
  </si>
  <si>
    <t>備　　考</t>
  </si>
  <si>
    <t>愛媛県</t>
  </si>
  <si>
    <t>実　　　施
都道府県名</t>
  </si>
  <si>
    <t>事 業 名</t>
  </si>
  <si>
    <t>【河川事業】</t>
  </si>
  <si>
    <t>当該年度
事 業 費
（百万円）</t>
  </si>
  <si>
    <t>事業内容</t>
  </si>
  <si>
    <t>【砂防事業】</t>
  </si>
  <si>
    <t>【海岸事業】</t>
  </si>
  <si>
    <t>愛媛県</t>
  </si>
  <si>
    <t>徳島県</t>
  </si>
  <si>
    <t>愛媛県</t>
  </si>
  <si>
    <t>重信川総合水系環境整備事業</t>
  </si>
  <si>
    <t>肱川総合水系環境整備事業</t>
  </si>
  <si>
    <t>仁淀川床上浸水対策特別緊急事業（日下川）</t>
  </si>
  <si>
    <t>高知県</t>
  </si>
  <si>
    <t>物部川直轄河川改修事業</t>
  </si>
  <si>
    <t>徳島県</t>
  </si>
  <si>
    <t>高知県</t>
  </si>
  <si>
    <t>愛媛県</t>
  </si>
  <si>
    <t>香川県</t>
  </si>
  <si>
    <t>那賀川総合水系環境整備事業</t>
  </si>
  <si>
    <t>長安口ダム改造事業</t>
  </si>
  <si>
    <t>徳島県
高知県</t>
  </si>
  <si>
    <t>徳島県</t>
  </si>
  <si>
    <t>高知県</t>
  </si>
  <si>
    <t>吉野川直轄河川改修事業</t>
  </si>
  <si>
    <t>善徳地区直轄地すべり対策事業</t>
  </si>
  <si>
    <t>怒田・八畝地区直轄地すべり対策事業</t>
  </si>
  <si>
    <t>新規箇所</t>
  </si>
  <si>
    <t>重信川直轄河川改修事業</t>
  </si>
  <si>
    <t>四万十川直轄河川改修事業</t>
  </si>
  <si>
    <t>徳島県
高知県</t>
  </si>
  <si>
    <t>那賀川直轄河川改修事業</t>
  </si>
  <si>
    <t>那賀川床上浸水対策特別緊急事業（加茂地区）</t>
  </si>
  <si>
    <t>仁淀川直轄河川改修事業</t>
  </si>
  <si>
    <t>肱川直轄河川改修事業</t>
  </si>
  <si>
    <t>土器川直轄河川改修事業</t>
  </si>
  <si>
    <t>吉野川総合水系環境整備事業</t>
  </si>
  <si>
    <t>仁淀川総合水系環境整備事業</t>
  </si>
  <si>
    <t>渡川総合水系環境整備事業</t>
  </si>
  <si>
    <t>山鳥坂ダム建設事業</t>
  </si>
  <si>
    <t>小見野々ダム再生事業</t>
  </si>
  <si>
    <t>吉野川水系直轄砂防事業</t>
  </si>
  <si>
    <t>重信川水系直轄砂防事業</t>
  </si>
  <si>
    <t>高知県</t>
  </si>
  <si>
    <t>高知海岸直轄海岸保全施設整備事業</t>
  </si>
  <si>
    <t>原ヶ崎地区：用地 A=0.6ha
中島地区：法尻補強 L=700m（令和2年度完成予定）
中原地区：浸透対策 L=300m（令和2年度完成予定）
羽ノ浦・中島地区：河道掘削 V=290千m3　等</t>
  </si>
  <si>
    <t>加茂地区：築堤 V=1,520m　等</t>
  </si>
  <si>
    <t>久枝地区：河道掘削 V=9千m3、樹木伐採 A=24千m3
山田地区：侵食対策 L=50m　等</t>
  </si>
  <si>
    <t>用石地区：河道掘削 V=68千m3、用地 A=3.2ha　等</t>
  </si>
  <si>
    <t>日下川地区：放水路トンネル L=2,340m、導水路 1式、ゲート設備 1式　等</t>
  </si>
  <si>
    <t>山路地区：河道掘削 V=20千m3
楠島地区：樋門 1式　等</t>
  </si>
  <si>
    <t>垣生地区：浸透対策 L=400m
古川・中川原地区 V=4千m3　等</t>
  </si>
  <si>
    <t>土器・飯野地区：河道掘削 V=20千m3、引提 L=90m　等</t>
  </si>
  <si>
    <t>上村地区：自然再生モニタリング 1式、管理用通路 L=3,800m　等</t>
  </si>
  <si>
    <t>大洲地区：親水護岸 L=30m　等</t>
  </si>
  <si>
    <t>提体周辺整備　等
（令和3年度完成予定）</t>
  </si>
  <si>
    <t>津慈地区：測量設計 1式
ダム上流右岸地区整備（早明浦地区）　等
（令和２年度完成予定）</t>
  </si>
  <si>
    <t>江尻地区：モニタリング 1式</t>
  </si>
  <si>
    <t>中山地区外：モニタリング 1式　等
山路地区：モニタリング 1式　等
入田地区：モニタリング 1式　等</t>
  </si>
  <si>
    <t>榎瀬地区：樋門改築 N=1基（令和3年度完成予定）
川島地区：河道掘削 V=100千ｍ3、浸透対策 L=170m（令和2年度完成予定）
西林地区：浸透対策 L=95m（令和2年度完成予定）
脇町第一地区：河道掘削 V=15.5千ｍ3
沼田地区：河道掘削 V=33千ｍ3、用地 A=3.5ha
加茂第二地区：築堤護岸 L=50m、掘削・水路等 1式、用地 A=1.2ha
豊久地区外用地 A=0.01ha
豊久地区：耐震対策 L=200m
矢倉地区：耐震対策 L=240m
中瀬地区：耐震対策 L=130m
向喜来地区：耐震対策 L=970m
中喜来地区：河道掘削 V=32.5千m3、用地  A=0.01ha
応神地区外：法尻補強 L=1370m（令和2年度完成予定）
新喜来上流地区：用地 A=0.01ha（令和3年度完成予定）　
中喜来・広島地区：用地 A=0.1ha、進入路 1式　等</t>
  </si>
  <si>
    <t>小長浜地区：築堤 L=710m、補償 1式(令和2年度完成予定）
加世地区：築堤 L=100m、補償 1式(令和5年度完成予定）
JR矢落川橋梁地区：築堤 L=60m、補償 1式
(令和5年度完成予定 ）
玉川地区：補償 1式（令和5年度完成予定）
柚木地区：補償 1式（令和5年度完成予定）　
白滝地区 河道掘削 V=9千m3　等</t>
  </si>
  <si>
    <t>管理設備工事、長期的堆砂対策検討（土砂運搬設備検討）　等</t>
  </si>
  <si>
    <t>用地補償、付替道路工事　等</t>
  </si>
  <si>
    <t>治水計画検討、堆砂対策検討、地質調査　等</t>
  </si>
  <si>
    <t>小南川山腹工
下中切山腹工
井尻山腹工
天神谷砂防堰堤（令和2年度完成予定）
谷奥谷砂防堰堤群（令和5年度完成予定）
つえ谷山腹工（令和7年度完成予定）
大北谷砂防堰堤（令和7年度完成予定）
井野川第２砂防堰堤（令和4年度完成予定）
高野第２砂防堰堤（令和7年度完成予定）
ヨモギ谷砂防堰堤（令和4年度完成予定）
ヤイチ谷砂防堰堤（令和6年度完成予定）
西谷砂防堰堤群（令和4年度完成予定）
屋所谷右支砂防堰堤（令和4年度完成予定）
南小川砂防堰堤（令和6年度完成予定）
境谷砂防堰堤（令和3年度完成予定）
カシケ谷砂防堰堤（令和3年度完成予定）
大谷川砂防堰堤（令和6年度完成予定）
落合谷砂防堰堤群（令和6年度完成予定）
佐賀山川第４砂防堰堤
ハイノキョウ谷砂防堰堤（令和4年度完成予定）
熊谷第４砂防堰堤（令和4年度完成予定）
落合谷川左支砂防堰堤（令和7年度完成予定）
かずら原谷砂防堰堤（令和7年度完成予定）
虹の瀧上谷砂防堰堤（令和4年度完成予定）
おもわれ谷砂防堰堤（令和4年度完成予定）
堂の谷第２砂防堰堤（令和3年度完成予定）
ヤナギ谷砂防堰堤（令和4年度完成予定）
三次谷砂防堰堤（令和7年度完成予定）
ナカズ谷砂防堰堤（令和4年度完成予定）
釜ヶ谷谷砂防堰堤（令和2年度完成予定）
砂防設備設計、用地取得3.7ha　等</t>
  </si>
  <si>
    <t>荒神谷砂防堰堤（令和2年度完成予定）
アリノ木谷砂防堰堤（令和5年度完成予定）
宝蔵寺上谷砂防堰堤（令和3年度完成予定）
丁字ヶ谷左支砂防堰堤（令和4年度完成予定）
池ヶ谷砂防堰堤（令和3年度完成予定）
砂防設備設計、用地取得0.2ha　等</t>
  </si>
  <si>
    <t>集水井工
表面排水路工　等</t>
  </si>
  <si>
    <t>集水井工
横ボーリング工　等</t>
  </si>
  <si>
    <t>戸原工区　突堤（5号）延伸
　　　　　　　突堤（6号）延伸　等</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</si>
</sst>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Red]\-#,##0.0"/>
    <numFmt numFmtId="178" formatCode="0.0_ ;[Red]\-0.0\ "/>
    <numFmt numFmtId="179" formatCode="0.0_ "/>
    <numFmt numFmtId="180" formatCode="#,##0;&quot;△ &quot;#,##0"/>
  </numFmts>
  <fonts count="26">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1"/>
      <color indexed="8"/>
      <name val="ＭＳ ゴシック"/>
      <family val="3"/>
    </font>
    <font>
      <sz val="10"/>
      <color indexed="8"/>
      <name val="ＭＳ ゴシック"/>
      <family val="3"/>
    </font>
    <font>
      <sz val="11"/>
      <name val="ＭＳ Ｐゴシック"/>
      <family val="3"/>
    </font>
    <font>
      <sz val="10"/>
      <color indexed="8"/>
      <name val="ＭＳ Ｐゴシック"/>
      <family val="3"/>
    </font>
    <font>
      <sz val="10"/>
      <name val="ＭＳ ゴシック"/>
      <family val="3"/>
    </font>
    <font>
      <sz val="8"/>
      <color indexed="8"/>
      <name val="ＭＳ Ｐゴシック"/>
      <family val="3"/>
    </font>
    <font>
      <sz val="6"/>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11" fillId="3" borderId="0" applyNumberFormat="0" applyBorder="0" applyAlignment="0" applyProtection="0"/>
    <xf numFmtId="0" fontId="16"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 fillId="0" borderId="8" applyNumberFormat="0" applyFill="0" applyAlignment="0" applyProtection="0"/>
    <xf numFmtId="0" fontId="10"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7" borderId="4" applyNumberFormat="0" applyAlignment="0" applyProtection="0"/>
    <xf numFmtId="0" fontId="0" fillId="0" borderId="0">
      <alignment vertical="center"/>
      <protection/>
    </xf>
    <xf numFmtId="0" fontId="0" fillId="0" borderId="0">
      <alignment vertical="center"/>
      <protection/>
    </xf>
    <xf numFmtId="0" fontId="12" fillId="4" borderId="0" applyNumberFormat="0" applyBorder="0" applyAlignment="0" applyProtection="0"/>
  </cellStyleXfs>
  <cellXfs count="28">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19" fillId="0" borderId="0" xfId="0" applyFont="1" applyFill="1" applyAlignment="1">
      <alignment vertical="center"/>
    </xf>
    <xf numFmtId="0" fontId="20" fillId="0" borderId="0" xfId="0" applyFont="1" applyFill="1" applyAlignment="1">
      <alignment vertical="center"/>
    </xf>
    <xf numFmtId="0" fontId="20" fillId="0" borderId="0" xfId="0" applyFont="1" applyFill="1" applyAlignment="1">
      <alignment vertical="center" wrapText="1"/>
    </xf>
    <xf numFmtId="0" fontId="20" fillId="0" borderId="0" xfId="0" applyFont="1" applyFill="1" applyAlignment="1">
      <alignment horizontal="right" vertical="center"/>
    </xf>
    <xf numFmtId="0" fontId="20" fillId="0" borderId="10" xfId="0" applyFont="1" applyFill="1" applyBorder="1" applyAlignment="1">
      <alignment horizontal="center" vertical="center" wrapText="1"/>
    </xf>
    <xf numFmtId="0" fontId="20" fillId="0" borderId="10" xfId="0" applyFont="1" applyFill="1" applyBorder="1" applyAlignment="1">
      <alignment horizontal="center" vertical="center"/>
    </xf>
    <xf numFmtId="0" fontId="21" fillId="0" borderId="11" xfId="0" applyFont="1" applyBorder="1" applyAlignment="1">
      <alignment vertical="center" wrapText="1"/>
    </xf>
    <xf numFmtId="0" fontId="21" fillId="0" borderId="11" xfId="0" applyFont="1" applyBorder="1" applyAlignment="1">
      <alignment vertical="center" wrapText="1" shrinkToFit="1"/>
    </xf>
    <xf numFmtId="0" fontId="23" fillId="0" borderId="11" xfId="0" applyFont="1" applyBorder="1" applyAlignment="1">
      <alignment vertical="center"/>
    </xf>
    <xf numFmtId="0" fontId="21" fillId="0" borderId="11" xfId="0" applyFont="1" applyBorder="1" applyAlignment="1">
      <alignment vertical="center"/>
    </xf>
    <xf numFmtId="0" fontId="21" fillId="0" borderId="11" xfId="64" applyFont="1" applyBorder="1" applyAlignment="1">
      <alignment vertical="center" wrapText="1"/>
      <protection/>
    </xf>
    <xf numFmtId="176" fontId="21" fillId="0" borderId="11" xfId="64" applyNumberFormat="1" applyFont="1" applyBorder="1" applyAlignment="1">
      <alignment horizontal="right" vertical="center"/>
      <protection/>
    </xf>
    <xf numFmtId="0" fontId="21" fillId="0" borderId="11" xfId="64" applyFont="1" applyBorder="1" applyAlignment="1">
      <alignment vertical="center" wrapText="1" shrinkToFit="1"/>
      <protection/>
    </xf>
    <xf numFmtId="0" fontId="21" fillId="24" borderId="11" xfId="0" applyFont="1" applyFill="1" applyBorder="1" applyAlignment="1">
      <alignment vertical="center"/>
    </xf>
    <xf numFmtId="38" fontId="21" fillId="24" borderId="11" xfId="50" applyFont="1" applyFill="1" applyBorder="1" applyAlignment="1">
      <alignment horizontal="right" vertical="center"/>
    </xf>
    <xf numFmtId="0" fontId="21" fillId="24" borderId="11" xfId="0" applyFont="1" applyFill="1" applyBorder="1" applyAlignment="1">
      <alignment vertical="center" wrapText="1"/>
    </xf>
    <xf numFmtId="38" fontId="21" fillId="0" borderId="11" xfId="50" applyFont="1" applyFill="1" applyBorder="1" applyAlignment="1">
      <alignment horizontal="right" vertical="center"/>
    </xf>
    <xf numFmtId="38" fontId="21" fillId="0" borderId="11" xfId="48" applyFont="1" applyFill="1" applyBorder="1" applyAlignment="1">
      <alignment horizontal="right" vertical="center"/>
    </xf>
    <xf numFmtId="0" fontId="20" fillId="0" borderId="11" xfId="0" applyFont="1" applyFill="1" applyBorder="1" applyAlignment="1">
      <alignment vertical="center"/>
    </xf>
    <xf numFmtId="3" fontId="21" fillId="0" borderId="11" xfId="0" applyNumberFormat="1" applyFont="1" applyBorder="1" applyAlignment="1">
      <alignment vertical="center"/>
    </xf>
    <xf numFmtId="0" fontId="22" fillId="25" borderId="11" xfId="0" applyFont="1" applyFill="1" applyBorder="1" applyAlignment="1">
      <alignment horizontal="left" vertical="center" wrapText="1"/>
    </xf>
    <xf numFmtId="0" fontId="22" fillId="25" borderId="11" xfId="0" applyFont="1" applyFill="1" applyBorder="1" applyAlignment="1">
      <alignment horizontal="left" vertical="center"/>
    </xf>
    <xf numFmtId="179" fontId="22" fillId="25" borderId="11" xfId="0" applyNumberFormat="1" applyFont="1" applyFill="1" applyBorder="1" applyAlignment="1">
      <alignment horizontal="left" vertical="center" wrapText="1"/>
    </xf>
    <xf numFmtId="0" fontId="24" fillId="0" borderId="12" xfId="0" applyFont="1" applyFill="1" applyBorder="1" applyAlignment="1">
      <alignment vertical="center" wrapText="1" shrinkToFit="1"/>
    </xf>
    <xf numFmtId="0" fontId="24" fillId="0" borderId="0" xfId="0" applyFont="1" applyFill="1" applyBorder="1" applyAlignment="1">
      <alignment vertical="center" wrapText="1"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10 2" xfId="50"/>
    <cellStyle name="桁区切り 13"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10" xfId="64"/>
    <cellStyle name="標準 3" xfId="65"/>
    <cellStyle name="良い" xfId="66"/>
  </cellStyles>
  <dxfs count="9">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20"/>
  <sheetViews>
    <sheetView tabSelected="1" zoomScaleSheetLayoutView="100" zoomScalePageLayoutView="0" workbookViewId="0" topLeftCell="A1">
      <selection activeCell="K7" sqref="K7"/>
    </sheetView>
  </sheetViews>
  <sheetFormatPr defaultColWidth="9.00390625" defaultRowHeight="13.5"/>
  <cols>
    <col min="1" max="1" width="10.625" style="1" customWidth="1"/>
    <col min="2" max="2" width="17.625" style="2" customWidth="1"/>
    <col min="3" max="3" width="10.625" style="1" customWidth="1"/>
    <col min="4" max="4" width="63.375" style="1" customWidth="1"/>
    <col min="5" max="5" width="27.375" style="1" customWidth="1"/>
    <col min="6" max="6" width="9.00390625" style="1" bestFit="1" customWidth="1"/>
    <col min="7" max="16384" width="9.00390625" style="1" customWidth="1"/>
  </cols>
  <sheetData>
    <row r="1" spans="1:5" s="3" customFormat="1" ht="19.5" customHeight="1">
      <c r="A1" s="4" t="s">
        <v>6</v>
      </c>
      <c r="B1" s="5"/>
      <c r="C1" s="4"/>
      <c r="D1" s="4"/>
      <c r="E1" s="6"/>
    </row>
    <row r="2" spans="1:5" s="3" customFormat="1" ht="36">
      <c r="A2" s="7" t="s">
        <v>4</v>
      </c>
      <c r="B2" s="7" t="s">
        <v>5</v>
      </c>
      <c r="C2" s="7" t="s">
        <v>7</v>
      </c>
      <c r="D2" s="8" t="s">
        <v>8</v>
      </c>
      <c r="E2" s="7" t="s">
        <v>2</v>
      </c>
    </row>
    <row r="3" spans="1:5" ht="189" customHeight="1">
      <c r="A3" s="13" t="s">
        <v>19</v>
      </c>
      <c r="B3" s="15" t="s">
        <v>28</v>
      </c>
      <c r="C3" s="14">
        <v>7336</v>
      </c>
      <c r="D3" s="23" t="s">
        <v>63</v>
      </c>
      <c r="E3" s="11"/>
    </row>
    <row r="4" spans="1:5" ht="57.75" customHeight="1">
      <c r="A4" s="13" t="s">
        <v>19</v>
      </c>
      <c r="B4" s="15" t="s">
        <v>35</v>
      </c>
      <c r="C4" s="14">
        <v>1373</v>
      </c>
      <c r="D4" s="23" t="s">
        <v>49</v>
      </c>
      <c r="E4" s="11"/>
    </row>
    <row r="5" spans="1:5" ht="40.5">
      <c r="A5" s="13" t="s">
        <v>19</v>
      </c>
      <c r="B5" s="15" t="s">
        <v>36</v>
      </c>
      <c r="C5" s="14">
        <v>869</v>
      </c>
      <c r="D5" s="24" t="s">
        <v>50</v>
      </c>
      <c r="E5" s="11"/>
    </row>
    <row r="6" spans="1:5" ht="30" customHeight="1">
      <c r="A6" s="13" t="s">
        <v>20</v>
      </c>
      <c r="B6" s="15" t="s">
        <v>18</v>
      </c>
      <c r="C6" s="14">
        <v>227</v>
      </c>
      <c r="D6" s="23" t="s">
        <v>51</v>
      </c>
      <c r="E6" s="11"/>
    </row>
    <row r="7" spans="1:5" ht="30" customHeight="1">
      <c r="A7" s="13" t="s">
        <v>20</v>
      </c>
      <c r="B7" s="15" t="s">
        <v>37</v>
      </c>
      <c r="C7" s="14">
        <v>1063</v>
      </c>
      <c r="D7" s="24" t="s">
        <v>52</v>
      </c>
      <c r="E7" s="11"/>
    </row>
    <row r="8" spans="1:5" ht="40.5">
      <c r="A8" s="13" t="s">
        <v>20</v>
      </c>
      <c r="B8" s="15" t="s">
        <v>16</v>
      </c>
      <c r="C8" s="14">
        <v>6384</v>
      </c>
      <c r="D8" s="24" t="s">
        <v>53</v>
      </c>
      <c r="E8" s="11"/>
    </row>
    <row r="9" spans="1:5" ht="30" customHeight="1">
      <c r="A9" s="13" t="s">
        <v>20</v>
      </c>
      <c r="B9" s="15" t="s">
        <v>33</v>
      </c>
      <c r="C9" s="14">
        <v>845</v>
      </c>
      <c r="D9" s="23" t="s">
        <v>54</v>
      </c>
      <c r="E9" s="11"/>
    </row>
    <row r="10" spans="1:5" ht="94.5" customHeight="1">
      <c r="A10" s="13" t="s">
        <v>21</v>
      </c>
      <c r="B10" s="15" t="s">
        <v>38</v>
      </c>
      <c r="C10" s="14">
        <v>2184</v>
      </c>
      <c r="D10" s="23" t="s">
        <v>64</v>
      </c>
      <c r="E10" s="11"/>
    </row>
    <row r="11" spans="1:5" ht="30" customHeight="1">
      <c r="A11" s="13" t="s">
        <v>21</v>
      </c>
      <c r="B11" s="15" t="s">
        <v>32</v>
      </c>
      <c r="C11" s="14">
        <v>617</v>
      </c>
      <c r="D11" s="23" t="s">
        <v>55</v>
      </c>
      <c r="E11" s="11"/>
    </row>
    <row r="12" spans="1:5" ht="30" customHeight="1">
      <c r="A12" s="13" t="s">
        <v>22</v>
      </c>
      <c r="B12" s="15" t="s">
        <v>39</v>
      </c>
      <c r="C12" s="14">
        <v>659</v>
      </c>
      <c r="D12" s="24" t="s">
        <v>56</v>
      </c>
      <c r="E12" s="11"/>
    </row>
    <row r="13" spans="1:5" ht="44.25" customHeight="1">
      <c r="A13" s="18" t="s">
        <v>25</v>
      </c>
      <c r="B13" s="18" t="s">
        <v>40</v>
      </c>
      <c r="C13" s="17">
        <v>133</v>
      </c>
      <c r="D13" s="23" t="s">
        <v>60</v>
      </c>
      <c r="E13" s="16"/>
    </row>
    <row r="14" spans="1:5" ht="30" customHeight="1">
      <c r="A14" s="16" t="s">
        <v>26</v>
      </c>
      <c r="B14" s="18" t="s">
        <v>23</v>
      </c>
      <c r="C14" s="17">
        <v>24</v>
      </c>
      <c r="D14" s="23" t="s">
        <v>59</v>
      </c>
      <c r="E14" s="16"/>
    </row>
    <row r="15" spans="1:5" ht="30" customHeight="1">
      <c r="A15" s="16" t="s">
        <v>21</v>
      </c>
      <c r="B15" s="18" t="s">
        <v>14</v>
      </c>
      <c r="C15" s="17">
        <v>242</v>
      </c>
      <c r="D15" s="24" t="s">
        <v>57</v>
      </c>
      <c r="E15" s="16"/>
    </row>
    <row r="16" spans="1:5" ht="30" customHeight="1">
      <c r="A16" s="16" t="s">
        <v>3</v>
      </c>
      <c r="B16" s="18" t="s">
        <v>15</v>
      </c>
      <c r="C16" s="17">
        <v>79</v>
      </c>
      <c r="D16" s="24" t="s">
        <v>58</v>
      </c>
      <c r="E16" s="16"/>
    </row>
    <row r="17" spans="1:5" ht="30" customHeight="1">
      <c r="A17" s="16" t="s">
        <v>27</v>
      </c>
      <c r="B17" s="18" t="s">
        <v>41</v>
      </c>
      <c r="C17" s="17">
        <v>17</v>
      </c>
      <c r="D17" s="24" t="s">
        <v>61</v>
      </c>
      <c r="E17" s="16"/>
    </row>
    <row r="18" spans="1:5" ht="45" customHeight="1">
      <c r="A18" s="16" t="s">
        <v>27</v>
      </c>
      <c r="B18" s="18" t="s">
        <v>42</v>
      </c>
      <c r="C18" s="17">
        <v>96</v>
      </c>
      <c r="D18" s="23" t="s">
        <v>62</v>
      </c>
      <c r="E18" s="16"/>
    </row>
    <row r="19" spans="1:5" ht="13.5" customHeight="1">
      <c r="A19" s="26"/>
      <c r="B19" s="26"/>
      <c r="C19" s="26"/>
      <c r="D19" s="26"/>
      <c r="E19" s="26"/>
    </row>
    <row r="20" spans="1:5" ht="13.5" customHeight="1">
      <c r="A20" s="27"/>
      <c r="B20" s="27"/>
      <c r="C20" s="27"/>
      <c r="D20" s="27"/>
      <c r="E20" s="27"/>
    </row>
  </sheetData>
  <sheetProtection/>
  <mergeCells count="2">
    <mergeCell ref="A19:E19"/>
    <mergeCell ref="A20:E20"/>
  </mergeCells>
  <conditionalFormatting sqref="B3:B4 C13:C18 B9:B18">
    <cfRule type="cellIs" priority="1" dxfId="0" operator="equal" stopIfTrue="1">
      <formula>"H22再評価"</formula>
    </cfRule>
  </conditionalFormatting>
  <conditionalFormatting sqref="C5">
    <cfRule type="cellIs" priority="7" dxfId="0" operator="equal" stopIfTrue="1">
      <formula>"H22再評価"</formula>
    </cfRule>
  </conditionalFormatting>
  <conditionalFormatting sqref="C9:C12">
    <cfRule type="cellIs" priority="10" dxfId="0" operator="equal" stopIfTrue="1">
      <formula>"H22再評価"</formula>
    </cfRule>
  </conditionalFormatting>
  <conditionalFormatting sqref="C3:C4 C6:C7">
    <cfRule type="cellIs" priority="11" dxfId="0" operator="equal" stopIfTrue="1">
      <formula>"H22再評価"</formula>
    </cfRule>
  </conditionalFormatting>
  <conditionalFormatting sqref="C8">
    <cfRule type="cellIs" priority="12" dxfId="0" operator="equal" stopIfTrue="1">
      <formula>"H22再評価"</formula>
    </cfRule>
  </conditionalFormatting>
  <conditionalFormatting sqref="B6:B7">
    <cfRule type="cellIs" priority="14" dxfId="0" operator="equal" stopIfTrue="1">
      <formula>"H22再評価"</formula>
    </cfRule>
  </conditionalFormatting>
  <conditionalFormatting sqref="B5">
    <cfRule type="cellIs" priority="16" dxfId="0" operator="equal" stopIfTrue="1">
      <formula>"H22再評価"</formula>
    </cfRule>
  </conditionalFormatting>
  <conditionalFormatting sqref="B8">
    <cfRule type="cellIs" priority="17" dxfId="0" operator="equal" stopIfTrue="1">
      <formula>"H22再評価"</formula>
    </cfRule>
  </conditionalFormatting>
  <printOptions horizontalCentered="1"/>
  <pageMargins left="0.5905511811023623" right="0.5905511811023623" top="0.7874015748031497" bottom="0.5905511811023623" header="0" footer="0"/>
  <pageSetup horizontalDpi="600" verticalDpi="600" orientation="portrait" paperSize="9" scale="68" r:id="rId1"/>
  <headerFooter>
    <oddHeader>&amp;R&amp;A</oddHeader>
  </headerFooter>
</worksheet>
</file>

<file path=xl/worksheets/sheet2.xml><?xml version="1.0" encoding="utf-8"?>
<worksheet xmlns="http://schemas.openxmlformats.org/spreadsheetml/2006/main" xmlns:r="http://schemas.openxmlformats.org/officeDocument/2006/relationships">
  <dimension ref="A1:E7"/>
  <sheetViews>
    <sheetView zoomScaleSheetLayoutView="100" zoomScalePageLayoutView="0" workbookViewId="0" topLeftCell="A1">
      <selection activeCell="K7" sqref="K7"/>
    </sheetView>
  </sheetViews>
  <sheetFormatPr defaultColWidth="9.00390625" defaultRowHeight="13.5"/>
  <cols>
    <col min="1" max="1" width="10.625" style="1" customWidth="1"/>
    <col min="2" max="2" width="17.625" style="1" customWidth="1"/>
    <col min="3" max="3" width="10.625" style="1" customWidth="1"/>
    <col min="4" max="4" width="25.25390625" style="1" bestFit="1" customWidth="1"/>
    <col min="5" max="5" width="27.375" style="1" customWidth="1"/>
    <col min="6" max="6" width="9.00390625" style="1" bestFit="1" customWidth="1"/>
    <col min="7" max="16384" width="9.00390625" style="1" customWidth="1"/>
  </cols>
  <sheetData>
    <row r="1" spans="1:5" s="3" customFormat="1" ht="19.5" customHeight="1">
      <c r="A1" s="4" t="s">
        <v>1</v>
      </c>
      <c r="B1" s="4"/>
      <c r="C1" s="4"/>
      <c r="D1" s="4"/>
      <c r="E1" s="6"/>
    </row>
    <row r="2" spans="1:5" s="3" customFormat="1" ht="36">
      <c r="A2" s="7" t="s">
        <v>4</v>
      </c>
      <c r="B2" s="8" t="s">
        <v>5</v>
      </c>
      <c r="C2" s="7" t="s">
        <v>7</v>
      </c>
      <c r="D2" s="8" t="s">
        <v>8</v>
      </c>
      <c r="E2" s="7" t="s">
        <v>2</v>
      </c>
    </row>
    <row r="3" spans="1:5" ht="30" customHeight="1">
      <c r="A3" s="12" t="s">
        <v>12</v>
      </c>
      <c r="B3" s="10" t="s">
        <v>24</v>
      </c>
      <c r="C3" s="20">
        <v>4102</v>
      </c>
      <c r="D3" s="23" t="s">
        <v>65</v>
      </c>
      <c r="E3" s="12"/>
    </row>
    <row r="4" spans="1:5" ht="30" customHeight="1">
      <c r="A4" s="12" t="s">
        <v>11</v>
      </c>
      <c r="B4" s="10" t="s">
        <v>43</v>
      </c>
      <c r="C4" s="20">
        <v>5207.866</v>
      </c>
      <c r="D4" s="24" t="s">
        <v>66</v>
      </c>
      <c r="E4" s="11"/>
    </row>
    <row r="5" spans="1:5" ht="30" customHeight="1">
      <c r="A5" s="12" t="s">
        <v>26</v>
      </c>
      <c r="B5" s="10" t="s">
        <v>44</v>
      </c>
      <c r="C5" s="20">
        <v>419</v>
      </c>
      <c r="D5" s="23" t="s">
        <v>67</v>
      </c>
      <c r="E5" s="11" t="s">
        <v>31</v>
      </c>
    </row>
    <row r="6" spans="1:5" ht="13.5" customHeight="1">
      <c r="A6" s="26"/>
      <c r="B6" s="26"/>
      <c r="C6" s="26"/>
      <c r="D6" s="26"/>
      <c r="E6" s="26"/>
    </row>
    <row r="7" spans="1:5" ht="13.5" customHeight="1">
      <c r="A7" s="27"/>
      <c r="B7" s="27"/>
      <c r="C7" s="27"/>
      <c r="D7" s="27"/>
      <c r="E7" s="27"/>
    </row>
  </sheetData>
  <sheetProtection/>
  <mergeCells count="2">
    <mergeCell ref="A6:E6"/>
    <mergeCell ref="A7:E7"/>
  </mergeCells>
  <printOptions horizontalCentered="1"/>
  <pageMargins left="0.5905511811023623" right="0.5905511811023623" top="0.7874015748031497" bottom="0.5905511811023623" header="0" footer="0"/>
  <pageSetup horizontalDpi="600" verticalDpi="600" orientation="portrait" paperSize="9" scale="99" r:id="rId1"/>
  <headerFooter>
    <oddHeader>&amp;R&amp;A</oddHeader>
  </headerFooter>
</worksheet>
</file>

<file path=xl/worksheets/sheet3.xml><?xml version="1.0" encoding="utf-8"?>
<worksheet xmlns="http://schemas.openxmlformats.org/spreadsheetml/2006/main" xmlns:r="http://schemas.openxmlformats.org/officeDocument/2006/relationships">
  <dimension ref="A1:E6"/>
  <sheetViews>
    <sheetView zoomScaleSheetLayoutView="100" zoomScalePageLayoutView="0" workbookViewId="0" topLeftCell="A1">
      <selection activeCell="K7" sqref="K7"/>
    </sheetView>
  </sheetViews>
  <sheetFormatPr defaultColWidth="9.00390625" defaultRowHeight="13.5"/>
  <cols>
    <col min="1" max="1" width="10.625" style="1" customWidth="1"/>
    <col min="2" max="2" width="17.625" style="1" customWidth="1"/>
    <col min="3" max="3" width="10.625" style="1" customWidth="1"/>
    <col min="4" max="4" width="34.125" style="1" bestFit="1" customWidth="1"/>
    <col min="5" max="5" width="25.125" style="1" customWidth="1"/>
    <col min="6" max="6" width="9.00390625" style="1" bestFit="1" customWidth="1"/>
    <col min="7" max="16384" width="9.00390625" style="1" customWidth="1"/>
  </cols>
  <sheetData>
    <row r="1" spans="1:5" s="3" customFormat="1" ht="19.5" customHeight="1">
      <c r="A1" s="4" t="s">
        <v>9</v>
      </c>
      <c r="B1" s="4"/>
      <c r="C1" s="4"/>
      <c r="D1" s="4"/>
      <c r="E1" s="6"/>
    </row>
    <row r="2" spans="1:5" s="3" customFormat="1" ht="36">
      <c r="A2" s="7" t="s">
        <v>4</v>
      </c>
      <c r="B2" s="8" t="s">
        <v>5</v>
      </c>
      <c r="C2" s="7" t="s">
        <v>7</v>
      </c>
      <c r="D2" s="8" t="s">
        <v>8</v>
      </c>
      <c r="E2" s="7" t="s">
        <v>2</v>
      </c>
    </row>
    <row r="3" spans="1:5" ht="409.5" customHeight="1">
      <c r="A3" s="9" t="s">
        <v>34</v>
      </c>
      <c r="B3" s="10" t="s">
        <v>45</v>
      </c>
      <c r="C3" s="22">
        <v>2892.23</v>
      </c>
      <c r="D3" s="23" t="s">
        <v>68</v>
      </c>
      <c r="E3" s="21"/>
    </row>
    <row r="4" spans="1:5" ht="114" customHeight="1">
      <c r="A4" s="12" t="s">
        <v>13</v>
      </c>
      <c r="B4" s="10" t="s">
        <v>46</v>
      </c>
      <c r="C4" s="22">
        <v>640</v>
      </c>
      <c r="D4" s="23" t="s">
        <v>69</v>
      </c>
      <c r="E4" s="21"/>
    </row>
    <row r="5" spans="1:5" ht="13.5" customHeight="1">
      <c r="A5" s="26"/>
      <c r="B5" s="26"/>
      <c r="C5" s="26"/>
      <c r="D5" s="26"/>
      <c r="E5" s="26"/>
    </row>
    <row r="6" spans="1:5" ht="13.5" customHeight="1">
      <c r="A6" s="27"/>
      <c r="B6" s="27"/>
      <c r="C6" s="27"/>
      <c r="D6" s="27"/>
      <c r="E6" s="27"/>
    </row>
  </sheetData>
  <sheetProtection/>
  <mergeCells count="2">
    <mergeCell ref="A5:E5"/>
    <mergeCell ref="A6:E6"/>
  </mergeCells>
  <conditionalFormatting sqref="B3:B4">
    <cfRule type="cellIs" priority="1" dxfId="0" operator="equal" stopIfTrue="1">
      <formula>"H22再評価"</formula>
    </cfRule>
  </conditionalFormatting>
  <printOptions horizontalCentered="1"/>
  <pageMargins left="0.5905511811023623" right="0.5905511811023623" top="0.7874015748031497" bottom="0.5905511811023623" header="0" footer="0"/>
  <pageSetup horizontalDpi="600" verticalDpi="600" orientation="portrait" paperSize="9" scale="93" r:id="rId1"/>
  <headerFooter>
    <oddHeader>&amp;R&amp;A</oddHeader>
  </headerFooter>
</worksheet>
</file>

<file path=xl/worksheets/sheet4.xml><?xml version="1.0" encoding="utf-8"?>
<worksheet xmlns="http://schemas.openxmlformats.org/spreadsheetml/2006/main" xmlns:r="http://schemas.openxmlformats.org/officeDocument/2006/relationships">
  <dimension ref="A1:E6"/>
  <sheetViews>
    <sheetView zoomScaleSheetLayoutView="100" zoomScalePageLayoutView="0" workbookViewId="0" topLeftCell="A1">
      <selection activeCell="K7" sqref="K7"/>
    </sheetView>
  </sheetViews>
  <sheetFormatPr defaultColWidth="9.00390625" defaultRowHeight="13.5"/>
  <cols>
    <col min="1" max="1" width="10.625" style="1" customWidth="1"/>
    <col min="2" max="2" width="17.625" style="1" customWidth="1"/>
    <col min="3" max="3" width="10.625" style="1" customWidth="1"/>
    <col min="4" max="4" width="25.75390625" style="1" customWidth="1"/>
    <col min="5" max="5" width="27.375" style="1" customWidth="1"/>
    <col min="6" max="6" width="9.00390625" style="1" bestFit="1" customWidth="1"/>
    <col min="7" max="16384" width="9.00390625" style="1" customWidth="1"/>
  </cols>
  <sheetData>
    <row r="1" spans="1:5" s="3" customFormat="1" ht="19.5" customHeight="1">
      <c r="A1" s="4" t="s">
        <v>0</v>
      </c>
      <c r="B1" s="4"/>
      <c r="C1" s="4"/>
      <c r="D1" s="4"/>
      <c r="E1" s="6"/>
    </row>
    <row r="2" spans="1:5" s="3" customFormat="1" ht="36">
      <c r="A2" s="7" t="s">
        <v>4</v>
      </c>
      <c r="B2" s="8" t="s">
        <v>5</v>
      </c>
      <c r="C2" s="7" t="s">
        <v>7</v>
      </c>
      <c r="D2" s="8" t="s">
        <v>8</v>
      </c>
      <c r="E2" s="7" t="s">
        <v>2</v>
      </c>
    </row>
    <row r="3" spans="1:5" ht="30" customHeight="1">
      <c r="A3" s="12" t="s">
        <v>12</v>
      </c>
      <c r="B3" s="10" t="s">
        <v>29</v>
      </c>
      <c r="C3" s="19">
        <v>360</v>
      </c>
      <c r="D3" s="25" t="s">
        <v>70</v>
      </c>
      <c r="E3" s="21"/>
    </row>
    <row r="4" spans="1:5" ht="30" customHeight="1">
      <c r="A4" s="12" t="s">
        <v>47</v>
      </c>
      <c r="B4" s="10" t="s">
        <v>30</v>
      </c>
      <c r="C4" s="19">
        <v>336</v>
      </c>
      <c r="D4" s="23" t="s">
        <v>71</v>
      </c>
      <c r="E4" s="21"/>
    </row>
    <row r="5" spans="1:5" ht="13.5" customHeight="1">
      <c r="A5" s="26"/>
      <c r="B5" s="26"/>
      <c r="C5" s="26"/>
      <c r="D5" s="26"/>
      <c r="E5" s="26"/>
    </row>
    <row r="6" spans="1:5" ht="13.5" customHeight="1">
      <c r="A6" s="27"/>
      <c r="B6" s="27"/>
      <c r="C6" s="27"/>
      <c r="D6" s="27"/>
      <c r="E6" s="27"/>
    </row>
  </sheetData>
  <sheetProtection/>
  <mergeCells count="2">
    <mergeCell ref="A5:E5"/>
    <mergeCell ref="A6:E6"/>
  </mergeCells>
  <printOptions horizontalCentered="1"/>
  <pageMargins left="0.5905511811023623" right="0.5905511811023623" top="0.7874015748031497" bottom="0.5905511811023623" header="0" footer="0"/>
  <pageSetup horizontalDpi="600" verticalDpi="600" orientation="portrait" paperSize="9" scale="99" r:id="rId1"/>
  <headerFooter>
    <oddHeader>&amp;R&amp;A</oddHeader>
  </headerFooter>
</worksheet>
</file>

<file path=xl/worksheets/sheet5.xml><?xml version="1.0" encoding="utf-8"?>
<worksheet xmlns="http://schemas.openxmlformats.org/spreadsheetml/2006/main" xmlns:r="http://schemas.openxmlformats.org/officeDocument/2006/relationships">
  <dimension ref="A1:E5"/>
  <sheetViews>
    <sheetView zoomScaleSheetLayoutView="100" zoomScalePageLayoutView="0" workbookViewId="0" topLeftCell="A1">
      <selection activeCell="K7" sqref="K7"/>
    </sheetView>
  </sheetViews>
  <sheetFormatPr defaultColWidth="9.00390625" defaultRowHeight="13.5"/>
  <cols>
    <col min="1" max="1" width="10.625" style="1" customWidth="1"/>
    <col min="2" max="2" width="17.625" style="1" customWidth="1"/>
    <col min="3" max="3" width="10.625" style="1" customWidth="1"/>
    <col min="4" max="4" width="25.75390625" style="1" customWidth="1"/>
    <col min="5" max="5" width="27.375" style="1" customWidth="1"/>
    <col min="6" max="6" width="9.00390625" style="1" bestFit="1" customWidth="1"/>
    <col min="7" max="16384" width="9.00390625" style="1" customWidth="1"/>
  </cols>
  <sheetData>
    <row r="1" spans="1:5" s="3" customFormat="1" ht="19.5" customHeight="1">
      <c r="A1" s="4" t="s">
        <v>10</v>
      </c>
      <c r="B1" s="4"/>
      <c r="C1" s="4"/>
      <c r="D1" s="4"/>
      <c r="E1" s="6"/>
    </row>
    <row r="2" spans="1:5" s="3" customFormat="1" ht="36">
      <c r="A2" s="7" t="s">
        <v>4</v>
      </c>
      <c r="B2" s="8" t="s">
        <v>5</v>
      </c>
      <c r="C2" s="7" t="s">
        <v>7</v>
      </c>
      <c r="D2" s="8" t="s">
        <v>8</v>
      </c>
      <c r="E2" s="7" t="s">
        <v>2</v>
      </c>
    </row>
    <row r="3" spans="1:5" ht="30" customHeight="1">
      <c r="A3" s="12" t="s">
        <v>17</v>
      </c>
      <c r="B3" s="10" t="s">
        <v>48</v>
      </c>
      <c r="C3" s="19">
        <v>1814.188</v>
      </c>
      <c r="D3" s="23" t="s">
        <v>72</v>
      </c>
      <c r="E3" s="21"/>
    </row>
    <row r="4" spans="1:5" ht="13.5" customHeight="1">
      <c r="A4" s="26"/>
      <c r="B4" s="26"/>
      <c r="C4" s="26"/>
      <c r="D4" s="26"/>
      <c r="E4" s="26"/>
    </row>
    <row r="5" spans="1:5" ht="13.5" customHeight="1">
      <c r="A5" s="27"/>
      <c r="B5" s="27"/>
      <c r="C5" s="27"/>
      <c r="D5" s="27"/>
      <c r="E5" s="27"/>
    </row>
  </sheetData>
  <sheetProtection/>
  <mergeCells count="2">
    <mergeCell ref="A4:E4"/>
    <mergeCell ref="A5:E5"/>
  </mergeCells>
  <printOptions horizontalCentered="1"/>
  <pageMargins left="0.5905511811023623" right="0.5905511811023623" top="0.7874015748031497" bottom="0.5905511811023623" header="0" footer="0"/>
  <pageSetup horizontalDpi="600" verticalDpi="600" orientation="portrait" paperSize="9" scale="99"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2020-05-28T07:45:36Z</dcterms:created>
  <dcterms:modified xsi:type="dcterms:W3CDTF">2020-05-28T07:49:21Z</dcterms:modified>
  <cp:category/>
  <cp:version/>
  <cp:contentType/>
  <cp:contentStatus/>
</cp:coreProperties>
</file>